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55" windowHeight="12345" tabRatio="714" firstSheet="38" activeTab="46"/>
  </bookViews>
  <sheets>
    <sheet name="TABLE一览" sheetId="2" r:id="rId1"/>
    <sheet name="功能表" sheetId="66" r:id="rId2"/>
    <sheet name="功能流程关联表" sheetId="67" r:id="rId3"/>
    <sheet name="护嘱分类查询表" sheetId="64" r:id="rId4"/>
    <sheet name="护嘱分类表" sheetId="65" r:id="rId5"/>
    <sheet name="护嘱模板明细表" sheetId="62" r:id="rId6"/>
    <sheet name="护嘱模板表" sheetId="63" r:id="rId7"/>
    <sheet name="护嘱模板分类表" sheetId="61" r:id="rId8"/>
    <sheet name="文书模板表" sheetId="60" r:id="rId9"/>
    <sheet name="文书页表" sheetId="3" r:id="rId10"/>
    <sheet name="文书组表" sheetId="4" r:id="rId11"/>
    <sheet name="文书选项类型表" sheetId="5" r:id="rId12"/>
    <sheet name="文书选项详情表" sheetId="6" r:id="rId13"/>
    <sheet name="流程类别表" sheetId="7" r:id="rId14"/>
    <sheet name="流程表" sheetId="8" r:id="rId15"/>
    <sheet name="流程子项表" sheetId="9" r:id="rId16"/>
    <sheet name="流程连接线表" sheetId="10" r:id="rId17"/>
    <sheet name="流程子项内容表" sheetId="11" r:id="rId18"/>
    <sheet name="流程子项内容权限表" sheetId="12" r:id="rId19"/>
    <sheet name="流程运行实例表" sheetId="13" r:id="rId20"/>
    <sheet name="流程运行实例子项表" sheetId="14" r:id="rId21"/>
    <sheet name="护理频次字典" sheetId="15" r:id="rId22"/>
    <sheet name="护理频次时间字典" sheetId="16" r:id="rId23"/>
    <sheet name="护嘱分类字典" sheetId="17" r:id="rId24"/>
    <sheet name="给药方式分类字典" sheetId="18" r:id="rId25"/>
    <sheet name="给药方式字典" sheetId="19" r:id="rId26"/>
    <sheet name="医嘱状态字典" sheetId="20" r:id="rId27"/>
    <sheet name="患者医嘱列表" sheetId="21" r:id="rId28"/>
    <sheet name="医嘱执行明细表" sheetId="22" r:id="rId29"/>
    <sheet name="转科医嘱表" sheetId="23" r:id="rId30"/>
    <sheet name="护理巡视视图" sheetId="24" r:id="rId31"/>
    <sheet name="频次视图" sheetId="25" r:id="rId32"/>
    <sheet name="执行明细视图" sheetId="26" r:id="rId33"/>
    <sheet name="生命体征项维护表" sheetId="27" r:id="rId34"/>
    <sheet name="生命体征项属性表" sheetId="28" r:id="rId35"/>
    <sheet name="体征护嘱规则表" sheetId="107" r:id="rId36"/>
    <sheet name="体温单样式表" sheetId="29" r:id="rId37"/>
    <sheet name="体温单适用规则表" sheetId="30" r:id="rId38"/>
    <sheet name="体温单显示规则表" sheetId="108" r:id="rId39"/>
    <sheet name="体征模板" sheetId="31" r:id="rId40"/>
    <sheet name="体征模板体征项关联表" sheetId="32" r:id="rId41"/>
    <sheet name="体征模板适用规则表" sheetId="33" r:id="rId42"/>
    <sheet name="体征模板关联属性表" sheetId="109" r:id="rId43"/>
    <sheet name="体征模板关联护嘱表" sheetId="110" r:id="rId44"/>
    <sheet name="体征采集表" sheetId="105" r:id="rId45"/>
    <sheet name="体征采集明细表" sheetId="106" r:id="rId46"/>
    <sheet name="护理文书分类" sheetId="34" r:id="rId47"/>
    <sheet name="护理文书类别" sheetId="35" r:id="rId48"/>
    <sheet name="护理文书工具" sheetId="36" r:id="rId49"/>
    <sheet name="护理文书应用" sheetId="37" r:id="rId50"/>
    <sheet name="护理文书结果状态" sheetId="38" r:id="rId51"/>
    <sheet name="护理文书结果集及子项与措施对照表" sheetId="39" r:id="rId52"/>
    <sheet name="护理诊断" sheetId="40" r:id="rId53"/>
    <sheet name="诊断依据" sheetId="41" r:id="rId54"/>
    <sheet name="护理诊断相关因素" sheetId="42" r:id="rId55"/>
    <sheet name="护理目标" sheetId="43" r:id="rId56"/>
    <sheet name="护理措施" sheetId="44" r:id="rId57"/>
    <sheet name="护理活动信息" sheetId="45" r:id="rId58"/>
    <sheet name="护理活动与措施" sheetId="46" r:id="rId59"/>
    <sheet name="科室常用诊断" sheetId="47" r:id="rId60"/>
    <sheet name="临床诊断与护理诊断关联" sheetId="48" r:id="rId61"/>
    <sheet name="护嘱字典表" sheetId="49" r:id="rId62"/>
    <sheet name="护理活动与护嘱对照" sheetId="50" r:id="rId63"/>
    <sheet name="引用模板类别字典" sheetId="51" r:id="rId64"/>
    <sheet name="业务引用模板定义主表" sheetId="52" r:id="rId65"/>
    <sheet name="业务引用模板明细表" sheetId="53" r:id="rId66"/>
    <sheet name="科室及患者指标动态" sheetId="54" r:id="rId67"/>
    <sheet name="指标状态定义" sheetId="55" r:id="rId68"/>
    <sheet name="床卡护士关注" sheetId="56" r:id="rId69"/>
    <sheet name="右键菜单表" sheetId="57" r:id="rId70"/>
    <sheet name="患者动态指标个性化保存" sheetId="58" r:id="rId71"/>
    <sheet name="患者视图" sheetId="59" r:id="rId72"/>
    <sheet name="护理诊断结局关联表" sheetId="68" r:id="rId73"/>
    <sheet name="护理结局指标关联表" sheetId="69" r:id="rId74"/>
    <sheet name="结局指标量化字典" sheetId="70" r:id="rId75"/>
    <sheet name="护理计划表" sheetId="71" r:id="rId76"/>
    <sheet name="护理计划停止字典" sheetId="72" r:id="rId77"/>
    <sheet name="护理计划评价表" sheetId="73" r:id="rId78"/>
    <sheet name="护理诊断依据表" sheetId="74" r:id="rId79"/>
    <sheet name="护理诊断相关因素表" sheetId="75" r:id="rId80"/>
    <sheet name="护理计划措施使用记录" sheetId="76" r:id="rId81"/>
    <sheet name="护理计划使用活动记录" sheetId="77" r:id="rId82"/>
    <sheet name="护理医嘱表" sheetId="78" r:id="rId83"/>
    <sheet name="护理文书评估记录表" sheetId="79" r:id="rId84"/>
    <sheet name="hl_bc_bed_nur" sheetId="80" r:id="rId85"/>
    <sheet name="hl_sch_day_bc_unit_bed" sheetId="81" r:id="rId86"/>
    <sheet name="nis_consult_type" sheetId="82" r:id="rId87"/>
    <sheet name="nis_consult_doc" sheetId="83" r:id="rId88"/>
    <sheet name="nis_consult_apply_doc" sheetId="84" r:id="rId89"/>
    <sheet name="nur_handover_qt_total" sheetId="85" r:id="rId90"/>
    <sheet name="护理诊断关联系统评估依据" sheetId="86" r:id="rId91"/>
    <sheet name="体温单样式显示规则表" sheetId="87" r:id="rId92"/>
    <sheet name="体征模板关联体征属性表" sheetId="88" r:id="rId93"/>
    <sheet name="文书分组科室设置" sheetId="89" r:id="rId94"/>
    <sheet name="sys_rule" sheetId="90" r:id="rId95"/>
    <sheet name="sys_rule_template" sheetId="91" r:id="rId96"/>
    <sheet name="集束化护嘱明细字典" sheetId="92" r:id="rId97"/>
    <sheet name="集束化护嘱字典" sheetId="93" r:id="rId98"/>
    <sheet name="护理分类分组" sheetId="94" r:id="rId99"/>
    <sheet name="护理计划评价字典表和存储表" sheetId="95" r:id="rId100"/>
    <sheet name="会诊应答人表" sheetId="96" r:id="rId101"/>
    <sheet name="文书删除记录表" sheetId="97" r:id="rId102"/>
    <sheet name="患者流转-流程表" sheetId="98" r:id="rId103"/>
    <sheet name="患者流转-流程节点表" sheetId="99" r:id="rId104"/>
    <sheet name="患者流转-患者流程表" sheetId="100" r:id="rId105"/>
    <sheet name="患者流转-患者流程节点表" sheetId="101" r:id="rId106"/>
    <sheet name="患者流转指标配置表" sheetId="102" r:id="rId107"/>
    <sheet name="患者流转记录表" sheetId="103" r:id="rId108"/>
    <sheet name="智慧病房对接" sheetId="104" r:id="rId109"/>
  </sheets>
  <externalReferences>
    <externalReference r:id="rId110"/>
    <externalReference r:id="rId111"/>
  </externalReferences>
  <calcPr calcId="144525"/>
</workbook>
</file>

<file path=xl/sharedStrings.xml><?xml version="1.0" encoding="utf-8"?>
<sst xmlns="http://schemas.openxmlformats.org/spreadsheetml/2006/main" count="7759" uniqueCount="2030">
  <si>
    <t>TABLE一览</t>
  </si>
  <si>
    <t>NO</t>
  </si>
  <si>
    <t>NAME</t>
  </si>
  <si>
    <t>CODE</t>
  </si>
  <si>
    <t>备注</t>
  </si>
  <si>
    <t>文书页表</t>
  </si>
  <si>
    <t>NRD_DIC_PAGE</t>
  </si>
  <si>
    <t>文书组表</t>
  </si>
  <si>
    <t>NRD_DIC_GROUP</t>
  </si>
  <si>
    <t>需完善</t>
  </si>
  <si>
    <t>文书选项类型表</t>
  </si>
  <si>
    <t>NRD_DIC_TYPE</t>
  </si>
  <si>
    <t>文书选项详情表</t>
  </si>
  <si>
    <t>NRD_DIC_ITEM</t>
  </si>
  <si>
    <t>流程类别表</t>
  </si>
  <si>
    <t>FLOW_CATEGORY</t>
  </si>
  <si>
    <t>流程表</t>
  </si>
  <si>
    <t>FLOW</t>
  </si>
  <si>
    <t>流程子项表</t>
  </si>
  <si>
    <t>FLOW_ITEM</t>
  </si>
  <si>
    <t>流程连接线表</t>
  </si>
  <si>
    <t>FLOW_CONNECTION</t>
  </si>
  <si>
    <t>流程子项内容表</t>
  </si>
  <si>
    <t>FLOW_ITEM_NODE</t>
  </si>
  <si>
    <t>流程子项内容权限表</t>
  </si>
  <si>
    <t>FLOW_ITEM_NODE_ROLE</t>
  </si>
  <si>
    <t>流程运行实例表</t>
  </si>
  <si>
    <t>FLOW_INSTANCE</t>
  </si>
  <si>
    <t>流程运行实例子项表</t>
  </si>
  <si>
    <t>FLOW_INSTANCE_ITEM</t>
  </si>
  <si>
    <t>护理频次字典</t>
  </si>
  <si>
    <t>Nur_Frequency</t>
  </si>
  <si>
    <t>护理频次时间字典</t>
  </si>
  <si>
    <t>Nur_Freq_Times</t>
  </si>
  <si>
    <t>护嘱分类字典</t>
  </si>
  <si>
    <t>Nur_Order_Type</t>
  </si>
  <si>
    <t>给药方式分类字典</t>
  </si>
  <si>
    <t>Nur_Supply_Class</t>
  </si>
  <si>
    <t>给药方式字典</t>
  </si>
  <si>
    <t>Nur_Supply_Type</t>
  </si>
  <si>
    <t>医嘱状态字典</t>
  </si>
  <si>
    <t>Nur_Order_Status</t>
  </si>
  <si>
    <t>患者医嘱列表</t>
  </si>
  <si>
    <t>mns_order</t>
  </si>
  <si>
    <t>医嘱执行明细表</t>
  </si>
  <si>
    <t>mns_order_occ_record</t>
  </si>
  <si>
    <t>转科医嘱表</t>
  </si>
  <si>
    <t>TransferYzInfo</t>
  </si>
  <si>
    <t>护理巡视视图</t>
  </si>
  <si>
    <t xml:space="preserve">v_InfusionTour </t>
  </si>
  <si>
    <t>频次视图</t>
  </si>
  <si>
    <t>v_mns_frequency</t>
  </si>
  <si>
    <t>执行明细视图</t>
  </si>
  <si>
    <t>v_mns_order_occ_record</t>
  </si>
  <si>
    <t>生命体征项维护表</t>
  </si>
  <si>
    <t>TC_VS</t>
  </si>
  <si>
    <t>生命体征项属性表</t>
  </si>
  <si>
    <t>TC_VS_ITEM</t>
  </si>
  <si>
    <t>体征护嘱规则表</t>
  </si>
  <si>
    <t>TC_VS_NUR_ITEM</t>
  </si>
  <si>
    <t>体温单样式表</t>
  </si>
  <si>
    <t>TC_STY</t>
  </si>
  <si>
    <t>体温单适用规则表</t>
  </si>
  <si>
    <t>TC_STY_RULE</t>
  </si>
  <si>
    <t>体温单显示规则表</t>
  </si>
  <si>
    <t>TC_STY_SHOW_RULE</t>
  </si>
  <si>
    <t>体征模板</t>
  </si>
  <si>
    <t>TC_VST</t>
  </si>
  <si>
    <t>体征模板体征项关联表</t>
  </si>
  <si>
    <t>TC_VST_ITEM</t>
  </si>
  <si>
    <t>体征模板适用规则表</t>
  </si>
  <si>
    <t>TC_VST_RULE</t>
  </si>
  <si>
    <t>体征模板关联属性表</t>
  </si>
  <si>
    <t>TC_VST_ITEM_ATTR</t>
  </si>
  <si>
    <t>体征模板关联护嘱表</t>
  </si>
  <si>
    <t>TC_VST_NUR_ITEM</t>
  </si>
  <si>
    <t>体征采集表</t>
  </si>
  <si>
    <t>TC_COL</t>
  </si>
  <si>
    <t>体征采集明细表</t>
  </si>
  <si>
    <t>TC_COL_ITEM</t>
  </si>
  <si>
    <t>护理文书分类</t>
  </si>
  <si>
    <t>NUR_DOC_CLASS</t>
  </si>
  <si>
    <t>护理文书类别</t>
  </si>
  <si>
    <t>NUR_DOC_TYPE</t>
  </si>
  <si>
    <t>护理文书工具</t>
  </si>
  <si>
    <t>NUR_DOC_TEMPLET</t>
  </si>
  <si>
    <t>护理文书应用</t>
  </si>
  <si>
    <t>NUR_DOC_DEPTAPPLY</t>
  </si>
  <si>
    <t>护理文书结果状态</t>
  </si>
  <si>
    <t>NUR_DOC_RESULT_STATUS</t>
  </si>
  <si>
    <t>护理文书结果集及子项与措施对照表</t>
  </si>
  <si>
    <t>NUR_DOC_ITEM_REL_MEASURE</t>
  </si>
  <si>
    <t>护理诊断</t>
  </si>
  <si>
    <t>NUR_DIAG_CLASS</t>
  </si>
  <si>
    <t>诊断依据</t>
  </si>
  <si>
    <t>NUR_DIAG_YJ</t>
  </si>
  <si>
    <t>护理诊断相关因素</t>
  </si>
  <si>
    <t>NUR_DIAG_RELATIVE_FACTOR</t>
  </si>
  <si>
    <t>护理目标</t>
  </si>
  <si>
    <t>NUR_DIAG_NUR_TARGET</t>
  </si>
  <si>
    <t>护理措施</t>
  </si>
  <si>
    <t>NUR_DIAG_INTERVENTION</t>
  </si>
  <si>
    <t>护理活动信息</t>
  </si>
  <si>
    <t>NUR_ACTIVITY_INFO</t>
  </si>
  <si>
    <t>护理活动与措施</t>
  </si>
  <si>
    <t>NUR_INTERV_ACTIVITY</t>
  </si>
  <si>
    <t>科室常用诊断</t>
  </si>
  <si>
    <t>NUR_DIAG_DEPT_WARD</t>
  </si>
  <si>
    <t>临床诊断与护理诊断关联</t>
  </si>
  <si>
    <t>ZD_CLINIC_DIAG_NUR_DIAG</t>
  </si>
  <si>
    <t>护嘱字典表</t>
  </si>
  <si>
    <t>NUR_YZ_ORDER_ITEM</t>
  </si>
  <si>
    <t>护理活动与护嘱对照</t>
  </si>
  <si>
    <t>NUR_ACTIVITY_NUR_ORDER</t>
  </si>
  <si>
    <t>引用模板类别字典</t>
  </si>
  <si>
    <t>NRD_QT_TPL_TYPE_ZD</t>
  </si>
  <si>
    <t>业务引用模板定义主表</t>
  </si>
  <si>
    <t>NRD_QT_TPL_MAIN</t>
  </si>
  <si>
    <t>业务引用模板明细表</t>
  </si>
  <si>
    <t>NRD_QT_TPL_DETAIL</t>
  </si>
  <si>
    <t>科室及患者指标动态</t>
  </si>
  <si>
    <t>DEPTPI_QUOTA_DEFINE</t>
  </si>
  <si>
    <t>指标状态定义</t>
  </si>
  <si>
    <t>ZD_QUOTA_STATUS</t>
  </si>
  <si>
    <t>床卡护士关注</t>
  </si>
  <si>
    <t>ZY_PI_BEDCARD_NURCARE</t>
  </si>
  <si>
    <t>右键菜单表</t>
  </si>
  <si>
    <t>RIGHT_CLICK_MENU</t>
  </si>
  <si>
    <t>患者动态指标个性化保存</t>
  </si>
  <si>
    <t>NURSELABLE</t>
  </si>
  <si>
    <t>患者视图</t>
  </si>
  <si>
    <t>vw_en_zy</t>
  </si>
  <si>
    <t>文书模板表</t>
  </si>
  <si>
    <t>nrd_dic_template</t>
  </si>
  <si>
    <t>护嘱模板表</t>
  </si>
  <si>
    <t>nur_order_template</t>
  </si>
  <si>
    <t>护嘱模板分类表</t>
  </si>
  <si>
    <t>nur_ord_templater_type</t>
  </si>
  <si>
    <t>护嘱模板明细表</t>
  </si>
  <si>
    <t>nur_order_template_detl</t>
  </si>
  <si>
    <t>护嘱分类表</t>
  </si>
  <si>
    <t>nur_order_type</t>
  </si>
  <si>
    <t>护嘱分类查询表</t>
  </si>
  <si>
    <t>nur_order_type_search</t>
  </si>
  <si>
    <t>功能表</t>
  </si>
  <si>
    <t>function_table</t>
  </si>
  <si>
    <t>功能流程关联表</t>
  </si>
  <si>
    <t>function_flow</t>
  </si>
  <si>
    <t>护理诊断结局关联表</t>
  </si>
  <si>
    <t>nur_diag_nur_target</t>
  </si>
  <si>
    <t>护理结局指标关联表</t>
  </si>
  <si>
    <t>nur_diag_norm</t>
  </si>
  <si>
    <t>结局指标量化字典</t>
  </si>
  <si>
    <t>nur_diag_norm_detail</t>
  </si>
  <si>
    <t>护理计划表</t>
  </si>
  <si>
    <t>nur_plan_main</t>
  </si>
  <si>
    <t>护理计划停止字典</t>
  </si>
  <si>
    <t>nur_plan_stop_dict</t>
  </si>
  <si>
    <t>护理计划评价表</t>
  </si>
  <si>
    <t>nur_plan_evaluate</t>
  </si>
  <si>
    <t>护理诊断依据表</t>
  </si>
  <si>
    <t>nur_plan_diag_basis</t>
  </si>
  <si>
    <t>护理诊断相关因素表</t>
  </si>
  <si>
    <t>nur_plan_diag_relevant</t>
  </si>
  <si>
    <t>护理计划措施使用记录</t>
  </si>
  <si>
    <t>nur_plan_intervention</t>
  </si>
  <si>
    <t>护理计划使用活动记录</t>
  </si>
  <si>
    <t>nur_plan_interv_activity</t>
  </si>
  <si>
    <t>护理医嘱表</t>
  </si>
  <si>
    <t>nur_general_order</t>
  </si>
  <si>
    <t>护理文书评估记录表</t>
  </si>
  <si>
    <t>nrd_item</t>
  </si>
  <si>
    <t>hl_bc_bed_nur</t>
  </si>
  <si>
    <t>hl_sch_day_bc_unit_bed</t>
  </si>
  <si>
    <t>nis_consult_type</t>
  </si>
  <si>
    <t>nis_consult_doc</t>
  </si>
  <si>
    <t>nis_consult_apply_doc</t>
  </si>
  <si>
    <t>nur_handover_qt_total</t>
  </si>
  <si>
    <t>护理诊断关联系统评估依据</t>
  </si>
  <si>
    <t>nur_diag_basis_refer</t>
  </si>
  <si>
    <t>体温单样式显示规则表</t>
  </si>
  <si>
    <t>tc_sty_show_rule</t>
  </si>
  <si>
    <t>体征模板关联体征属性表</t>
  </si>
  <si>
    <t>tc_vst_item_attr</t>
  </si>
  <si>
    <t>文书分组科室设置</t>
  </si>
  <si>
    <t>nrd_dic_group_dept</t>
  </si>
  <si>
    <t>sys_rule</t>
  </si>
  <si>
    <t>sys_rule_template</t>
  </si>
  <si>
    <t>集束化护嘱明细字典</t>
  </si>
  <si>
    <t>nur_yz_bundle_detl</t>
  </si>
  <si>
    <t>集束化护嘱字典</t>
  </si>
  <si>
    <t>nur_yz_bundle_nursing</t>
  </si>
  <si>
    <t>护理分类分组</t>
  </si>
  <si>
    <t>nur_order_type_group</t>
  </si>
  <si>
    <t>护理计划评价字典表和存储表</t>
  </si>
  <si>
    <t>nur_dict_evaluate</t>
  </si>
  <si>
    <t>会诊应答人表</t>
  </si>
  <si>
    <t>nis_consult_revert_emp</t>
  </si>
  <si>
    <t>_</t>
  </si>
  <si>
    <t>文书删除记录表</t>
  </si>
  <si>
    <t>nrd_item_remove_record</t>
  </si>
  <si>
    <t>患者流转-流程表</t>
  </si>
  <si>
    <t>patient_flow</t>
  </si>
  <si>
    <t>患者流转-流程节点表</t>
  </si>
  <si>
    <t>patient_flow_node</t>
  </si>
  <si>
    <t>患者流转-患者流程表</t>
  </si>
  <si>
    <t>patient_flow_instance</t>
  </si>
  <si>
    <t>患者流转-患者流程节点表</t>
  </si>
  <si>
    <t>patient_flow_instance_node</t>
  </si>
  <si>
    <t>患者流转指标配置表</t>
  </si>
  <si>
    <t>tp_config</t>
  </si>
  <si>
    <t>患者流转记录表</t>
  </si>
  <si>
    <t>tp_main_record</t>
  </si>
  <si>
    <t>智慧病房对接</t>
  </si>
  <si>
    <t>api_tc_vs_item</t>
  </si>
  <si>
    <t>HOSPITAL</t>
  </si>
  <si>
    <t>TABLE 名称：功能表(function_table)</t>
  </si>
  <si>
    <t>描述：</t>
  </si>
  <si>
    <t>序号</t>
  </si>
  <si>
    <t>Name</t>
  </si>
  <si>
    <t>Code</t>
  </si>
  <si>
    <t>Data型</t>
  </si>
  <si>
    <t>Byte</t>
  </si>
  <si>
    <t>Precision</t>
  </si>
  <si>
    <t>KEY</t>
  </si>
  <si>
    <t>Not Null</t>
  </si>
  <si>
    <t>关联TBL</t>
  </si>
  <si>
    <t>Default Value</t>
  </si>
  <si>
    <t>返回</t>
  </si>
  <si>
    <t>主键Id</t>
  </si>
  <si>
    <t>function_id</t>
  </si>
  <si>
    <t>varchar(32)</t>
  </si>
  <si>
    <t>P</t>
  </si>
  <si>
    <t>N</t>
  </si>
  <si>
    <t>功能名称</t>
  </si>
  <si>
    <t>function_name</t>
  </si>
  <si>
    <t>varchar(100)</t>
  </si>
  <si>
    <t>Y</t>
  </si>
  <si>
    <t>功能编码</t>
  </si>
  <si>
    <t>function_code</t>
  </si>
  <si>
    <t>function_sort</t>
  </si>
  <si>
    <t>decimal(17)</t>
  </si>
  <si>
    <t>类别Id</t>
  </si>
  <si>
    <t>category_id</t>
  </si>
  <si>
    <t>创建时间</t>
  </si>
  <si>
    <t>crt_time</t>
  </si>
  <si>
    <t>datetime(8)</t>
  </si>
  <si>
    <t>创建人</t>
  </si>
  <si>
    <t>crt_oper</t>
  </si>
  <si>
    <t>修改时间</t>
  </si>
  <si>
    <t>mod_time</t>
  </si>
  <si>
    <t>修改人</t>
  </si>
  <si>
    <t>mod_oper</t>
  </si>
  <si>
    <t>删除标识</t>
  </si>
  <si>
    <t>del_f</t>
  </si>
  <si>
    <t>decimal(5)</t>
  </si>
  <si>
    <t>0 内部按钮  1url按钮  3报表按钮</t>
  </si>
  <si>
    <t>function_type</t>
  </si>
  <si>
    <t>暂时为 目录id或者 报表id 根据function_type确定</t>
  </si>
  <si>
    <t>detail_id</t>
  </si>
  <si>
    <t xml:space="preserve">参数定义 </t>
  </si>
  <si>
    <t>params</t>
  </si>
  <si>
    <t>varchar(255)</t>
  </si>
  <si>
    <t xml:space="preserve">参数定义   pid=${pid}&amp; visitTimes=${visitTimes} &amp;encId= ${encId} &amp; ward=${ward} &amp;dept= ${dept} </t>
  </si>
  <si>
    <t>启用状态 根据自己业务设置值</t>
  </si>
  <si>
    <t>enabled_state</t>
  </si>
  <si>
    <t>varchar(500)</t>
  </si>
  <si>
    <t>描述</t>
  </si>
  <si>
    <t>des</t>
  </si>
  <si>
    <t>role_id</t>
  </si>
  <si>
    <t>fg_window</t>
  </si>
  <si>
    <t>varchar(1)</t>
  </si>
  <si>
    <t>TABLE 名称：功能流程关联表(function_flow)</t>
  </si>
  <si>
    <t>主键</t>
  </si>
  <si>
    <t>id</t>
  </si>
  <si>
    <t>功能Id</t>
  </si>
  <si>
    <t>流程Id</t>
  </si>
  <si>
    <t>flow_id</t>
  </si>
  <si>
    <t>sort</t>
  </si>
  <si>
    <t>1 异步    2 同步</t>
  </si>
  <si>
    <t>thread_mode</t>
  </si>
  <si>
    <t>科室编码</t>
  </si>
  <si>
    <t>dept</t>
  </si>
  <si>
    <t>病区编码</t>
  </si>
  <si>
    <t>ward</t>
  </si>
  <si>
    <t>创建人Id</t>
  </si>
  <si>
    <t>修改人Id</t>
  </si>
  <si>
    <t>TABLE 名称：护嘱分类查询表(nur_order_type_search)</t>
  </si>
  <si>
    <t>名称</t>
  </si>
  <si>
    <t>name</t>
  </si>
  <si>
    <t>varchar(40)</t>
  </si>
  <si>
    <t>简名</t>
  </si>
  <si>
    <t>short_name</t>
  </si>
  <si>
    <t>varchar(20)</t>
  </si>
  <si>
    <t>删除标记</t>
  </si>
  <si>
    <t>sort_no</t>
  </si>
  <si>
    <t>decimal(9)</t>
  </si>
  <si>
    <t>ord doc nur 或者空</t>
  </si>
  <si>
    <t>type</t>
  </si>
  <si>
    <t>多个用逗号分隔</t>
  </si>
  <si>
    <t>nur_order_type_code</t>
  </si>
  <si>
    <t>分组id</t>
  </si>
  <si>
    <t>group_id</t>
  </si>
  <si>
    <t>TABLE 名称：护嘱分类表(nur_order_type)</t>
  </si>
  <si>
    <t>拼音码</t>
  </si>
  <si>
    <t>py_code</t>
  </si>
  <si>
    <t>五笔码</t>
  </si>
  <si>
    <t>wb_code</t>
  </si>
  <si>
    <t>简称</t>
  </si>
  <si>
    <t>显示顺序</t>
  </si>
  <si>
    <t>目录Id</t>
  </si>
  <si>
    <t>menu_cd</t>
  </si>
  <si>
    <t>文书类 doc  其他默认空</t>
  </si>
  <si>
    <t>HZZHDYPT,HZZHDYZHD</t>
  </si>
  <si>
    <t>print_btns</t>
  </si>
  <si>
    <t>类别编码</t>
  </si>
  <si>
    <t>类别名称</t>
  </si>
  <si>
    <t>nur_order_type_name</t>
  </si>
  <si>
    <t>varchar(50)</t>
  </si>
  <si>
    <t>is_change_shifts</t>
  </si>
  <si>
    <t>decimal(1, 0)</t>
  </si>
  <si>
    <t>is_show_activity</t>
  </si>
  <si>
    <t>is_show_tour</t>
  </si>
  <si>
    <t>is_show_trans</t>
  </si>
  <si>
    <t>TABLE 名称：护嘱模板明细表(nur_order_template_detl)</t>
  </si>
  <si>
    <t>nur_order_template_detl_id</t>
  </si>
  <si>
    <t>VARCHAR(32)</t>
  </si>
  <si>
    <t>编码</t>
  </si>
  <si>
    <t>nur_order_code</t>
  </si>
  <si>
    <r>
      <rPr>
        <u/>
        <sz val="11"/>
        <color rgb="FF800080"/>
        <rFont val="宋体"/>
        <charset val="134"/>
        <scheme val="minor"/>
      </rPr>
      <t>nur_yz_order_item</t>
    </r>
    <r>
      <rPr>
        <sz val="11"/>
        <color indexed="8"/>
        <rFont val="宋体"/>
        <charset val="134"/>
      </rPr>
      <t>.nur_order_code</t>
    </r>
  </si>
  <si>
    <t>护嘱</t>
  </si>
  <si>
    <t>nur_order_name</t>
  </si>
  <si>
    <t>VARCHAR(50)</t>
  </si>
  <si>
    <t>所属模板</t>
  </si>
  <si>
    <t>pattern_code</t>
  </si>
  <si>
    <t>VARCHAR(100)</t>
  </si>
  <si>
    <t>nur_order_template.pattern_code</t>
  </si>
  <si>
    <t>排序</t>
  </si>
  <si>
    <t>item_no</t>
  </si>
  <si>
    <t>DECIMAL(38,0)</t>
  </si>
  <si>
    <t>护嘱类型</t>
  </si>
  <si>
    <r>
      <rPr>
        <sz val="11"/>
        <color indexed="8"/>
        <rFont val="宋体"/>
        <charset val="134"/>
      </rPr>
      <t>V</t>
    </r>
    <r>
      <rPr>
        <sz val="11"/>
        <color indexed="8"/>
        <rFont val="宋体"/>
        <charset val="134"/>
      </rPr>
      <t>ARCHAR(1)</t>
    </r>
  </si>
  <si>
    <t>护嘱类型（暂未使用）</t>
  </si>
  <si>
    <t>护嘱频次</t>
  </si>
  <si>
    <t>nur_freq_code</t>
  </si>
  <si>
    <t>VARCHAR(5)</t>
  </si>
  <si>
    <r>
      <rPr>
        <u/>
        <sz val="11"/>
        <color rgb="FF800080"/>
        <rFont val="宋体"/>
        <charset val="134"/>
        <scheme val="minor"/>
      </rPr>
      <t>nur_frequency</t>
    </r>
    <r>
      <rPr>
        <sz val="11"/>
        <color theme="1"/>
        <rFont val="宋体"/>
        <charset val="134"/>
        <scheme val="minor"/>
      </rPr>
      <t>.nur_freq_code</t>
    </r>
  </si>
  <si>
    <t>规格</t>
  </si>
  <si>
    <t>nur_specification</t>
  </si>
  <si>
    <t>数量</t>
  </si>
  <si>
    <t>nur_qty</t>
  </si>
  <si>
    <t>DECIMAL(10,2)</t>
  </si>
  <si>
    <t>数量单位</t>
  </si>
  <si>
    <t>nur_qty_unit</t>
  </si>
  <si>
    <t>VARCHAR(2)</t>
  </si>
  <si>
    <t>自费标志</t>
  </si>
  <si>
    <t>self_flag</t>
  </si>
  <si>
    <t>VARCHAR(1)</t>
  </si>
  <si>
    <t>自费标志（暂未使用）</t>
  </si>
  <si>
    <t>天数</t>
  </si>
  <si>
    <t>persist_day</t>
  </si>
  <si>
    <t>INT</t>
  </si>
  <si>
    <t>长期临时标志</t>
  </si>
  <si>
    <t>nur_long_once_flag</t>
  </si>
  <si>
    <t>长临标志（暂未使用）</t>
  </si>
  <si>
    <t>适应症标志</t>
  </si>
  <si>
    <t>fit_type</t>
  </si>
  <si>
    <t>适应症标志（暂未使用）</t>
  </si>
  <si>
    <t>录入人</t>
  </si>
  <si>
    <t>nur_enter_opera</t>
  </si>
  <si>
    <t>VARCHAR(10)</t>
  </si>
  <si>
    <t>录入时间</t>
  </si>
  <si>
    <t>nur_enter_time</t>
  </si>
  <si>
    <t>DATETIME</t>
  </si>
  <si>
    <t>自定义码</t>
  </si>
  <si>
    <t>d_code</t>
  </si>
  <si>
    <t>删除标志</t>
  </si>
  <si>
    <t>删除标志（1-删除，0未删除）</t>
  </si>
  <si>
    <t>nur_modify_opera</t>
  </si>
  <si>
    <t>nur_modify_date</t>
  </si>
  <si>
    <t>关联文书</t>
  </si>
  <si>
    <t>nur_doc_code</t>
  </si>
  <si>
    <r>
      <rPr>
        <u/>
        <sz val="11"/>
        <color rgb="FF800080"/>
        <rFont val="宋体"/>
        <charset val="134"/>
        <scheme val="minor"/>
      </rPr>
      <t>nur_doc_templet</t>
    </r>
    <r>
      <rPr>
        <sz val="11"/>
        <color theme="1"/>
        <rFont val="宋体"/>
        <charset val="134"/>
        <scheme val="minor"/>
      </rPr>
      <t>.nur_doc_template_code</t>
    </r>
  </si>
  <si>
    <t>持续天数</t>
  </si>
  <si>
    <t>delay_day</t>
  </si>
  <si>
    <t>int</t>
  </si>
  <si>
    <t>delay_unit</t>
  </si>
  <si>
    <t>varchar(10)</t>
  </si>
  <si>
    <t>TABLE 名称：护嘱模板表(nur_order_template)</t>
  </si>
  <si>
    <t>pattern_name</t>
  </si>
  <si>
    <t>级别</t>
  </si>
  <si>
    <t>pattern_level</t>
  </si>
  <si>
    <t>全院、科室（目前未启用）</t>
  </si>
  <si>
    <t>科室</t>
  </si>
  <si>
    <t>dept_sn</t>
  </si>
  <si>
    <t>VARCHAR(7)</t>
  </si>
  <si>
    <t>病区</t>
  </si>
  <si>
    <t>ward_sn</t>
  </si>
  <si>
    <t>为空时为全院模板</t>
  </si>
  <si>
    <t>分类</t>
  </si>
  <si>
    <t>type_code</t>
  </si>
  <si>
    <t>nur_ord_templater_type.type_code</t>
  </si>
  <si>
    <t>模板分类</t>
  </si>
  <si>
    <t>VARCHAR(500)</t>
  </si>
  <si>
    <t>删除标记 0未删除 1已删除</t>
  </si>
  <si>
    <t>DEL_F</t>
  </si>
  <si>
    <t>NUMBER</t>
  </si>
  <si>
    <t>TABLE 名称：护嘱模板分类表(nur_ord_templater_type)</t>
  </si>
  <si>
    <t>type_name</t>
  </si>
  <si>
    <t>TABLE 名称：文书模板表(nrd_dic_template)</t>
  </si>
  <si>
    <t>SORT</t>
  </si>
  <si>
    <t>CRT_TIME</t>
  </si>
  <si>
    <t>DATE</t>
  </si>
  <si>
    <t>CRT_OPER</t>
  </si>
  <si>
    <t>VARCHAR2(32)</t>
  </si>
  <si>
    <t>nur_doc_type_code</t>
  </si>
  <si>
    <t>code</t>
  </si>
  <si>
    <t>文书表名</t>
  </si>
  <si>
    <t>table_name</t>
  </si>
  <si>
    <t>TABLE 名称：文书页表(NRD_DIC_PAGE)</t>
  </si>
  <si>
    <t>ID</t>
  </si>
  <si>
    <t>VARCHAR2(100)</t>
  </si>
  <si>
    <t>文书编码</t>
  </si>
  <si>
    <t>NUR_DOC_TEMP_CODE</t>
  </si>
  <si>
    <r>
      <rPr>
        <u/>
        <sz val="11"/>
        <color rgb="FF800080"/>
        <rFont val="宋体"/>
        <charset val="134"/>
        <scheme val="minor"/>
      </rPr>
      <t>NUR_DOC_TEMPLET</t>
    </r>
    <r>
      <rPr>
        <u/>
        <sz val="11"/>
        <color rgb="FF800080"/>
        <rFont val="宋体"/>
        <charset val="134"/>
        <scheme val="minor"/>
      </rPr>
      <t>.NUR_DOC_TEMP_CODE</t>
    </r>
  </si>
  <si>
    <t>日志描述</t>
  </si>
  <si>
    <t>LOG_DES</t>
  </si>
  <si>
    <t>VARCHAR2(500)</t>
  </si>
  <si>
    <t>MOD_TIME</t>
  </si>
  <si>
    <t>MOD_OPER</t>
  </si>
  <si>
    <t>TABLE 名称：文书组表(NRD_DIC_GROUP)</t>
  </si>
  <si>
    <t>page_id</t>
  </si>
  <si>
    <t>PAGE_ID</t>
  </si>
  <si>
    <t>0 界面不显示   1界面显示</t>
  </si>
  <si>
    <t>DISPLAY</t>
  </si>
  <si>
    <t>NUMBER(1)</t>
  </si>
  <si>
    <t>列数</t>
  </si>
  <si>
    <t>columns_num</t>
  </si>
  <si>
    <t>列数（最多12）</t>
  </si>
  <si>
    <t>显示位置</t>
  </si>
  <si>
    <t>show_align</t>
  </si>
  <si>
    <t>VARCHAR(20)</t>
  </si>
  <si>
    <t>center 居中，right靠右，left靠左</t>
  </si>
  <si>
    <t>show_way</t>
  </si>
  <si>
    <t>TABLE 名称：文书选项类型表(NRD_DIC_TYPE)</t>
  </si>
  <si>
    <t>字段名</t>
  </si>
  <si>
    <t>控件类型</t>
  </si>
  <si>
    <t>CONTROL_TYPE</t>
  </si>
  <si>
    <t xml:space="preserve">  </t>
  </si>
  <si>
    <t>PRE_FIX</t>
  </si>
  <si>
    <t>POST_FIX</t>
  </si>
  <si>
    <t>HEADER_TYPE</t>
  </si>
  <si>
    <t>组Id</t>
  </si>
  <si>
    <t>GROUP_ID</t>
  </si>
  <si>
    <t>PARAGRAPH_NO</t>
  </si>
  <si>
    <t>数据源</t>
  </si>
  <si>
    <t>DATA_SOURCE_ID</t>
  </si>
  <si>
    <t>DATA_FIELD</t>
  </si>
  <si>
    <t>MULTI_GROUP_FLAG</t>
  </si>
  <si>
    <t>DATA_TYPE</t>
  </si>
  <si>
    <t>INPUT_VALID</t>
  </si>
  <si>
    <t>最小值</t>
  </si>
  <si>
    <t>MIN</t>
  </si>
  <si>
    <t>最大值</t>
  </si>
  <si>
    <t>MAX</t>
  </si>
  <si>
    <t>计算分数表达式</t>
  </si>
  <si>
    <t>FORMULA</t>
  </si>
  <si>
    <t>VARCHAR2(2000)</t>
  </si>
  <si>
    <t>表名</t>
  </si>
  <si>
    <t>TABLE_NAME</t>
  </si>
  <si>
    <t>关联类型</t>
  </si>
  <si>
    <t>RELATION_TYPE</t>
  </si>
  <si>
    <t>关联子项</t>
  </si>
  <si>
    <t>RELATION_ITEM</t>
  </si>
  <si>
    <t>默认值</t>
  </si>
  <si>
    <t>DEFAULT_VALUE</t>
  </si>
  <si>
    <t>控件是否显示</t>
  </si>
  <si>
    <t>display</t>
  </si>
  <si>
    <r>
      <rPr>
        <sz val="11"/>
        <color theme="1"/>
        <rFont val="宋体"/>
        <charset val="134"/>
        <scheme val="minor"/>
      </rPr>
      <t>DECIMAL</t>
    </r>
    <r>
      <rPr>
        <sz val="11"/>
        <color theme="1"/>
        <rFont val="宋体"/>
        <charset val="134"/>
        <scheme val="minor"/>
      </rPr>
      <t>(1,0)</t>
    </r>
  </si>
  <si>
    <t>根据组列数变化，不能超过组列数</t>
  </si>
  <si>
    <t>长度</t>
  </si>
  <si>
    <t>text_length</t>
  </si>
  <si>
    <t>默认100%，配置时用px单位</t>
  </si>
  <si>
    <t>名称是否显示</t>
  </si>
  <si>
    <t>name_display</t>
  </si>
  <si>
    <t>1不显示，其他显示</t>
  </si>
  <si>
    <t>单位</t>
  </si>
  <si>
    <t>type_unit</t>
  </si>
  <si>
    <t>关联文书的字段名</t>
  </si>
  <si>
    <t>from_code</t>
  </si>
  <si>
    <t>关联文书的公式</t>
  </si>
  <si>
    <t>expression</t>
  </si>
  <si>
    <t>关联文书点击的连接字段名</t>
  </si>
  <si>
    <t>set_code</t>
  </si>
  <si>
    <t>form_template_type</t>
  </si>
  <si>
    <t>share_cd</t>
  </si>
  <si>
    <t>text_note</t>
  </si>
  <si>
    <t>show_video</t>
  </si>
  <si>
    <t>show_text</t>
  </si>
  <si>
    <t>data_rule</t>
  </si>
  <si>
    <t>max_dp_value</t>
  </si>
  <si>
    <t>show_check</t>
  </si>
  <si>
    <t>required_relation_item</t>
  </si>
  <si>
    <t>default_check</t>
  </si>
  <si>
    <t>can_modify_quote</t>
  </si>
  <si>
    <t>doc_in_expression</t>
  </si>
  <si>
    <t>is_refer</t>
  </si>
  <si>
    <t>refer_value</t>
  </si>
  <si>
    <t>VARCHAR(1000)</t>
  </si>
  <si>
    <t>分值计算表达式</t>
  </si>
  <si>
    <t>doc_self_expression</t>
  </si>
  <si>
    <t>文本是不是单行显示</t>
  </si>
  <si>
    <t>text_one_line</t>
  </si>
  <si>
    <t>VARCHAR2(1)</t>
  </si>
  <si>
    <t>文本域高度</t>
  </si>
  <si>
    <t>text_height</t>
  </si>
  <si>
    <t>VARCHAR2(50)</t>
  </si>
  <si>
    <t>TABLE 名称：文书选项详情表(NRD_DIC_ITEM)</t>
  </si>
  <si>
    <t>值</t>
  </si>
  <si>
    <t>VALUE</t>
  </si>
  <si>
    <t>NRD_DOC_TYPE 类别ID</t>
  </si>
  <si>
    <t>PARENT_ID</t>
  </si>
  <si>
    <t>分数</t>
  </si>
  <si>
    <t>SCORE</t>
  </si>
  <si>
    <t>颜色</t>
  </si>
  <si>
    <t>column_color</t>
  </si>
  <si>
    <r>
      <rPr>
        <sz val="11"/>
        <color theme="1"/>
        <rFont val="宋体"/>
        <charset val="134"/>
        <scheme val="minor"/>
      </rPr>
      <t>V</t>
    </r>
    <r>
      <rPr>
        <sz val="11"/>
        <color theme="1"/>
        <rFont val="宋体"/>
        <charset val="134"/>
        <scheme val="minor"/>
      </rPr>
      <t>ARCHAR(10)</t>
    </r>
  </si>
  <si>
    <t>空间颜色，前端选择</t>
  </si>
  <si>
    <t>item_text_note</t>
  </si>
  <si>
    <t>TABLE 名称：流程类别表(FLOW_CATEGORY)</t>
  </si>
  <si>
    <t>CATEGORY_ID</t>
  </si>
  <si>
    <t>CATEGORY_NAME</t>
  </si>
  <si>
    <t>CATEGORY_CODE</t>
  </si>
  <si>
    <t>TABLE 名称：流程表(FLOW)</t>
  </si>
  <si>
    <t>FLOW_ID</t>
  </si>
  <si>
    <t>FLOW_NAME</t>
  </si>
  <si>
    <t>FLOW_SORT</t>
  </si>
  <si>
    <t>FLOW_CODE</t>
  </si>
  <si>
    <t>spell_no</t>
  </si>
  <si>
    <t>wubi_no</t>
  </si>
  <si>
    <t>TABLE 名称：流程子项表(FLOW_ITEM)</t>
  </si>
  <si>
    <t>ITEM_ID</t>
  </si>
  <si>
    <t>ITEM_NAME</t>
  </si>
  <si>
    <t>ITEM_CODE</t>
  </si>
  <si>
    <t>启用状态</t>
  </si>
  <si>
    <t>ACTIVE_F</t>
  </si>
  <si>
    <t>多个护理单元时 用,分割</t>
  </si>
  <si>
    <t>hl_units</t>
  </si>
  <si>
    <t>portal_cd</t>
  </si>
  <si>
    <t>TABLE 名称：流程连接线表(FLOW_CONNECTION)</t>
  </si>
  <si>
    <t>CONNECTION_ID</t>
  </si>
  <si>
    <t>CONNECTION_NAME</t>
  </si>
  <si>
    <t>线源头ItemId</t>
  </si>
  <si>
    <t>SOURCE_ID</t>
  </si>
  <si>
    <t>线终点ItemId</t>
  </si>
  <si>
    <t>SINK_ID</t>
  </si>
  <si>
    <t>分支时需要使用 规则</t>
  </si>
  <si>
    <t>COMPARE_RULE</t>
  </si>
  <si>
    <t>TABLE 名称：流程子项内容表(FLOW_ITEM_NODE)</t>
  </si>
  <si>
    <t>NODE_ID</t>
  </si>
  <si>
    <t>流程项Id</t>
  </si>
  <si>
    <t>一级目录Id</t>
  </si>
  <si>
    <t>level_1_menu</t>
  </si>
  <si>
    <t>NODE_SORT</t>
  </si>
  <si>
    <t>二级目录Id</t>
  </si>
  <si>
    <r>
      <rPr>
        <sz val="11"/>
        <color indexed="8"/>
        <rFont val="宋体"/>
        <charset val="134"/>
      </rPr>
      <t>level_</t>
    </r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_menu</t>
    </r>
  </si>
  <si>
    <t>NODE_NAME</t>
  </si>
  <si>
    <t>1 文书类 2url类  3代码方法</t>
  </si>
  <si>
    <t>NODE_TYPE</t>
  </si>
  <si>
    <t>1 文书类 2url类  3代码方法 4任务 5护嘱模板  6护理记录</t>
  </si>
  <si>
    <t>url,代码方法</t>
  </si>
  <si>
    <t>NODE_EXTEND</t>
  </si>
  <si>
    <t>VARCHAR2(200)</t>
  </si>
  <si>
    <t>节点编码 编写表达式使用</t>
  </si>
  <si>
    <t>NODE_CODE</t>
  </si>
  <si>
    <t>TABLE 名称：流程子项内容权限表(FLOW_ITEM_NODE_ROLE)</t>
  </si>
  <si>
    <t>NODE_ROLE_ID</t>
  </si>
  <si>
    <t>node_ID</t>
  </si>
  <si>
    <t>权限Id</t>
  </si>
  <si>
    <t>ROLE_ID</t>
  </si>
  <si>
    <r>
      <rPr>
        <u/>
        <sz val="11"/>
        <color rgb="FF800080"/>
        <rFont val="宋体"/>
        <charset val="134"/>
        <scheme val="minor"/>
      </rPr>
      <t>XAP_ROLE</t>
    </r>
    <r>
      <rPr>
        <u/>
        <sz val="11"/>
        <color rgb="FF800080"/>
        <rFont val="宋体"/>
        <charset val="134"/>
        <scheme val="minor"/>
      </rPr>
      <t>.ROLE_CD</t>
    </r>
  </si>
  <si>
    <t>itemId</t>
  </si>
  <si>
    <t>TABLE 名称：流程运行实例表(FLOW_INSTANCE)</t>
  </si>
  <si>
    <t>INSTANCE_ID</t>
  </si>
  <si>
    <t>流程ID</t>
  </si>
  <si>
    <t>上一Item</t>
  </si>
  <si>
    <t>UP_ITEM_ID</t>
  </si>
  <si>
    <t>当前运行节点ID</t>
  </si>
  <si>
    <t>CURRENT_ITEM_ID</t>
  </si>
  <si>
    <t>1运行中；2 暂停 3结束；0 异常</t>
  </si>
  <si>
    <t>STATE</t>
  </si>
  <si>
    <t>暂时只有一种DOC</t>
  </si>
  <si>
    <t>STARTE_MODE</t>
  </si>
  <si>
    <t>外键 触发这个流程的主键</t>
  </si>
  <si>
    <t>暂停启用时间</t>
  </si>
  <si>
    <t>ENABLE_TIEM</t>
  </si>
  <si>
    <t>暂停启用人</t>
  </si>
  <si>
    <t>ENABLE_OPER</t>
  </si>
  <si>
    <t>错误信息</t>
  </si>
  <si>
    <t>msg</t>
  </si>
  <si>
    <t>TABLE 名称：流程运行实例子项表(FLOW_INSTANCE_ITEM)</t>
  </si>
  <si>
    <t>INSTANCE_ITEM_ID</t>
  </si>
  <si>
    <t>实例Id</t>
  </si>
  <si>
    <t>文书Id</t>
  </si>
  <si>
    <t>DOC_ID</t>
  </si>
  <si>
    <t>ItemId</t>
  </si>
  <si>
    <t>创建人名称</t>
  </si>
  <si>
    <t>CRT_OPER_NAME</t>
  </si>
  <si>
    <t>修改人名称</t>
  </si>
  <si>
    <t>MOD_OPER_NAME</t>
  </si>
  <si>
    <t>节点Id</t>
  </si>
  <si>
    <t>DES</t>
  </si>
  <si>
    <t>结果Id</t>
  </si>
  <si>
    <t>RESULT_ID</t>
  </si>
  <si>
    <t>结果值</t>
  </si>
  <si>
    <t>RESULT</t>
  </si>
  <si>
    <t>VARCHAR2(4000)</t>
  </si>
  <si>
    <t>TABLE 名称：护理频次字典(Nur_Frequency)</t>
  </si>
  <si>
    <t>护理诊断编码</t>
  </si>
  <si>
    <t>string</t>
  </si>
  <si>
    <t>护理诊断名称</t>
  </si>
  <si>
    <t>nre_freq_name</t>
  </si>
  <si>
    <t>护理诊断简称</t>
  </si>
  <si>
    <t>周标志</t>
  </si>
  <si>
    <t>week_day</t>
  </si>
  <si>
    <t>deleted_flag</t>
  </si>
  <si>
    <t>0：开放  1：关闭</t>
  </si>
  <si>
    <t>排序号</t>
  </si>
  <si>
    <t>是否默认选中</t>
  </si>
  <si>
    <t>is_checked</t>
  </si>
  <si>
    <t>0否1是</t>
  </si>
  <si>
    <t>HIS对照码</t>
  </si>
  <si>
    <t>his_freq_code</t>
  </si>
  <si>
    <t>TABLE 名称：护理频次时间字典(Nur_Freq_Times)</t>
  </si>
  <si>
    <t>周天</t>
  </si>
  <si>
    <t>执行时间</t>
  </si>
  <si>
    <t>occ_times</t>
  </si>
  <si>
    <t>hh:mm</t>
  </si>
  <si>
    <t>TABLE 名称：护嘱分类字典(Nur_Order_Type)</t>
  </si>
  <si>
    <t>护嘱分类编码</t>
  </si>
  <si>
    <t>nur_ord_type_code</t>
  </si>
  <si>
    <t>护嘱分类名称</t>
  </si>
  <si>
    <t>nur_ord_type_name</t>
  </si>
  <si>
    <t>护嘱分类简称</t>
  </si>
  <si>
    <t>优先显示标志</t>
  </si>
  <si>
    <t>show_first</t>
  </si>
  <si>
    <t>逻辑控制最多不超过5项</t>
  </si>
  <si>
    <t>decimal</t>
  </si>
  <si>
    <t>TABLE 名称：给药方式分类字典(Nur_Supply_Class)</t>
  </si>
  <si>
    <t>给药方式编码</t>
  </si>
  <si>
    <t>nur_sup_cls_code</t>
  </si>
  <si>
    <t>给药方式名称</t>
  </si>
  <si>
    <t>nur_sup_cls_name</t>
  </si>
  <si>
    <t>his_cls_code</t>
  </si>
  <si>
    <t>1对多</t>
  </si>
  <si>
    <t>优先显示</t>
  </si>
  <si>
    <t>1优先显示</t>
  </si>
  <si>
    <t>TABLE 名称：给药方式字典(Nur_Supply_Type)</t>
  </si>
  <si>
    <t>nur_sup_code</t>
  </si>
  <si>
    <t>nur_sup_name</t>
  </si>
  <si>
    <t>给药方式简称</t>
  </si>
  <si>
    <t>分类编码</t>
  </si>
  <si>
    <t>class_code</t>
  </si>
  <si>
    <t>his_ord_code</t>
  </si>
  <si>
    <t>TABLE 名称：医嘱状态字典(Nur_Order_Status)</t>
  </si>
  <si>
    <t>状态编码</t>
  </si>
  <si>
    <t>ord_status_code</t>
  </si>
  <si>
    <t>0：录入1确认2接收3首次执行4执行5停止6撤销</t>
  </si>
  <si>
    <t>状态名称</t>
  </si>
  <si>
    <t>ord_status_name</t>
  </si>
  <si>
    <t>医嘱分类简称</t>
  </si>
  <si>
    <t>TABLE 名称：患者医嘱列表(mns_order)</t>
  </si>
  <si>
    <t>患者ID</t>
  </si>
  <si>
    <t>patient_id</t>
  </si>
  <si>
    <t>住院次数</t>
  </si>
  <si>
    <t>visit_times</t>
  </si>
  <si>
    <t>住院号</t>
  </si>
  <si>
    <t>in_patient_no</t>
  </si>
  <si>
    <t>病案号</t>
  </si>
  <si>
    <t>case_id</t>
  </si>
  <si>
    <t>就诊序号</t>
  </si>
  <si>
    <t>clinic_id</t>
  </si>
  <si>
    <t>患者姓名</t>
  </si>
  <si>
    <t>开嘱科室编码</t>
  </si>
  <si>
    <t>dept_code</t>
  </si>
  <si>
    <t>开嘱科室名称</t>
  </si>
  <si>
    <t>dept_name</t>
  </si>
  <si>
    <t>开嘱病区编码</t>
  </si>
  <si>
    <t>ward_code</t>
  </si>
  <si>
    <t>开嘱病区名称</t>
  </si>
  <si>
    <t>ward_name</t>
  </si>
  <si>
    <t>执行科室编码</t>
  </si>
  <si>
    <t>exec_dept_code</t>
  </si>
  <si>
    <t>执行科室名称</t>
  </si>
  <si>
    <t>exec_dept_name</t>
  </si>
  <si>
    <t>执行病区编码</t>
  </si>
  <si>
    <t>exec_ward_code</t>
  </si>
  <si>
    <t>执行病区名称</t>
  </si>
  <si>
    <t>exec_ward_name</t>
  </si>
  <si>
    <t>医嘱号</t>
  </si>
  <si>
    <t>order_no</t>
  </si>
  <si>
    <t>医嘱分组号</t>
  </si>
  <si>
    <t>order_group_no</t>
  </si>
  <si>
    <t>医嘱收费编码</t>
  </si>
  <si>
    <t>order_code</t>
  </si>
  <si>
    <t>医嘱名称</t>
  </si>
  <si>
    <t>order_content</t>
  </si>
  <si>
    <t>嘱托</t>
  </si>
  <si>
    <t>order_note</t>
  </si>
  <si>
    <t>0：临嘱，1：长嘱</t>
  </si>
  <si>
    <t>long_once_flag</t>
  </si>
  <si>
    <t>医嘱状态编码</t>
  </si>
  <si>
    <t>status_code</t>
  </si>
  <si>
    <t>医嘱状态名称</t>
  </si>
  <si>
    <t>status_name</t>
  </si>
  <si>
    <t>医嘱类别编码</t>
  </si>
  <si>
    <t>医嘱类别名称</t>
  </si>
  <si>
    <t>剂量</t>
  </si>
  <si>
    <t>dosage</t>
  </si>
  <si>
    <t>剂量单位</t>
  </si>
  <si>
    <t>dosage_unit</t>
  </si>
  <si>
    <t>用量</t>
  </si>
  <si>
    <t>total</t>
  </si>
  <si>
    <t>用量单位</t>
  </si>
  <si>
    <t>total_unit</t>
  </si>
  <si>
    <t>规格编码</t>
  </si>
  <si>
    <t>specification_code</t>
  </si>
  <si>
    <t>specification_name</t>
  </si>
  <si>
    <t>频次编码</t>
  </si>
  <si>
    <t>frequency_code</t>
  </si>
  <si>
    <t>频次</t>
  </si>
  <si>
    <t>frequency_name</t>
  </si>
  <si>
    <t>给药途径编码</t>
  </si>
  <si>
    <t>supply_code</t>
  </si>
  <si>
    <t>给药途径</t>
  </si>
  <si>
    <t>supply_name</t>
  </si>
  <si>
    <t>开嘱医生编码</t>
  </si>
  <si>
    <t>author_code</t>
  </si>
  <si>
    <t>开嘱医生</t>
  </si>
  <si>
    <t>author_name</t>
  </si>
  <si>
    <t>开嘱时间</t>
  </si>
  <si>
    <t>author_time</t>
  </si>
  <si>
    <t>开始时间</t>
  </si>
  <si>
    <t>start_time</t>
  </si>
  <si>
    <t>结束时间</t>
  </si>
  <si>
    <t>end_time</t>
  </si>
  <si>
    <t>确认护士编码</t>
  </si>
  <si>
    <t>check_code</t>
  </si>
  <si>
    <t>确认护士</t>
  </si>
  <si>
    <t>check_name</t>
  </si>
  <si>
    <t>确认时间</t>
  </si>
  <si>
    <t>check_time</t>
  </si>
  <si>
    <t>停嘱医生编码</t>
  </si>
  <si>
    <t>stop_code</t>
  </si>
  <si>
    <t>停嘱医生</t>
  </si>
  <si>
    <t>stop_name</t>
  </si>
  <si>
    <t>停嘱时间</t>
  </si>
  <si>
    <t>stop_time</t>
  </si>
  <si>
    <t>录入类型：</t>
  </si>
  <si>
    <t>input_type</t>
  </si>
  <si>
    <t>n:护士录入，d:医生录入</t>
  </si>
  <si>
    <t>TABLE 名称：医嘱执行明细表(mns_order_occ_record)</t>
  </si>
  <si>
    <t>0.9%氯化钠注射液</t>
  </si>
  <si>
    <t>ml</t>
  </si>
  <si>
    <t>袋</t>
  </si>
  <si>
    <t>yyyy-MM-dd HH:mm:ss</t>
  </si>
  <si>
    <t>n</t>
  </si>
  <si>
    <t>拆分唯一主键</t>
  </si>
  <si>
    <t>record_id</t>
  </si>
  <si>
    <t>计划执行时间</t>
  </si>
  <si>
    <t>plan_occ_time</t>
  </si>
  <si>
    <t>实际执行时间</t>
  </si>
  <si>
    <t>real_occ_time</t>
  </si>
  <si>
    <t>执行状态</t>
  </si>
  <si>
    <t>occ_status</t>
  </si>
  <si>
    <t>0:未执行 1：已执行 2：已撤销 3：暂停</t>
  </si>
  <si>
    <t>执行护士工号</t>
  </si>
  <si>
    <t>exec_opera_code</t>
  </si>
  <si>
    <t>执行护士</t>
  </si>
  <si>
    <t>exec_opera_name</t>
  </si>
  <si>
    <t>输液状态，</t>
  </si>
  <si>
    <t>exec_status</t>
  </si>
  <si>
    <t>null:未巡视、未执行 0:巡视正常 1:巡视暂停输液 2:停止 3:完成 9:缺药</t>
  </si>
  <si>
    <t>1：在PDA上执行的 0：不是在PDA上执行的</t>
  </si>
  <si>
    <t>pda</t>
  </si>
  <si>
    <t>药品接收时间</t>
  </si>
  <si>
    <t>accept_time</t>
  </si>
  <si>
    <t>药品接收护士工号</t>
  </si>
  <si>
    <t>accept_nurser_code</t>
  </si>
  <si>
    <t>药品接收护士</t>
  </si>
  <si>
    <t>accept_nurser_name</t>
  </si>
  <si>
    <t>0:已摆药 空串：未配药</t>
  </si>
  <si>
    <t>flag0</t>
  </si>
  <si>
    <t>1:已复核 空串：未复核</t>
  </si>
  <si>
    <t>flag1</t>
  </si>
  <si>
    <t>2:已加药 空串：未加药</t>
  </si>
  <si>
    <t>flag2</t>
  </si>
  <si>
    <t>摆药人工号</t>
  </si>
  <si>
    <t>flag0_opera_code</t>
  </si>
  <si>
    <t>摆药人</t>
  </si>
  <si>
    <t>flag0_opera_name</t>
  </si>
  <si>
    <t>复核人工号</t>
  </si>
  <si>
    <t>flag1_opera_code</t>
  </si>
  <si>
    <t>复核药人</t>
  </si>
  <si>
    <t>flag1_opera_name</t>
  </si>
  <si>
    <t>加药人工号</t>
  </si>
  <si>
    <t>flag2_opera_code</t>
  </si>
  <si>
    <t>加药人</t>
  </si>
  <si>
    <t>flag2_opera_name</t>
  </si>
  <si>
    <t>皮试结果</t>
  </si>
  <si>
    <t>test_result</t>
  </si>
  <si>
    <t>多通路输液标识</t>
  </si>
  <si>
    <t>multi_flag</t>
  </si>
  <si>
    <t xml:space="preserve"> 0：不是 1：是</t>
  </si>
  <si>
    <t>TABLE 名称：转科医嘱表(TransferYzInfo)</t>
  </si>
  <si>
    <t>D</t>
  </si>
  <si>
    <t xml:space="preserve"> Id </t>
  </si>
  <si>
    <t xml:space="preserve"> InPatientNo </t>
  </si>
  <si>
    <t>医嘱组号</t>
  </si>
  <si>
    <t>CombNo</t>
  </si>
  <si>
    <t xml:space="preserve">UseTime </t>
  </si>
  <si>
    <t>RecordId</t>
  </si>
  <si>
    <t>医嘱内容</t>
  </si>
  <si>
    <t xml:space="preserve">  Content</t>
  </si>
  <si>
    <t>Dosage</t>
  </si>
  <si>
    <t>剩余剂量</t>
  </si>
  <si>
    <t>leftdosage</t>
  </si>
  <si>
    <t>转出备注</t>
  </si>
  <si>
    <t xml:space="preserve">TransferRemain </t>
  </si>
  <si>
    <t>接收备注</t>
  </si>
  <si>
    <t xml:space="preserve">  AcceptRemain</t>
  </si>
  <si>
    <t>执行人</t>
  </si>
  <si>
    <t xml:space="preserve">  ExecName</t>
  </si>
  <si>
    <t>医嘱状态</t>
  </si>
  <si>
    <t>InState</t>
  </si>
  <si>
    <t>转出状态</t>
  </si>
  <si>
    <t xml:space="preserve"> TransferState</t>
  </si>
  <si>
    <t>接收状态</t>
  </si>
  <si>
    <t xml:space="preserve"> AcceptState</t>
  </si>
  <si>
    <t>转出科室</t>
  </si>
  <si>
    <t xml:space="preserve">  FromDeptCode</t>
  </si>
  <si>
    <t>转出病区</t>
  </si>
  <si>
    <t>FromWardCode</t>
  </si>
  <si>
    <t>转入科室</t>
  </si>
  <si>
    <t>ToDeptCode</t>
  </si>
  <si>
    <t>转入病区</t>
  </si>
  <si>
    <t xml:space="preserve">  ToWardCode</t>
  </si>
  <si>
    <t>IsVerify</t>
  </si>
  <si>
    <t>转出护士</t>
  </si>
  <si>
    <t>TransferNurse</t>
  </si>
  <si>
    <t>接收护士</t>
  </si>
  <si>
    <t>AcceptNurse</t>
  </si>
  <si>
    <t xml:space="preserve">crt_time </t>
  </si>
  <si>
    <t xml:space="preserve"> crt_user_id</t>
  </si>
  <si>
    <t xml:space="preserve"> </t>
  </si>
  <si>
    <t>upd_cnt</t>
  </si>
  <si>
    <t>last_upd_time</t>
  </si>
  <si>
    <t xml:space="preserve">last_upd_user_id </t>
  </si>
  <si>
    <t xml:space="preserve"> last_upd_dept_cd </t>
  </si>
  <si>
    <t>删除</t>
  </si>
  <si>
    <t xml:space="preserve">  del_f</t>
  </si>
  <si>
    <t>TABLE 名称：护理巡视视图(v_InfusionTour )</t>
  </si>
  <si>
    <t>PATIENT_ID</t>
  </si>
  <si>
    <t>COMBNO</t>
  </si>
  <si>
    <t>PLAN_OCC_TIME</t>
  </si>
  <si>
    <t>床号</t>
  </si>
  <si>
    <t>BED_NO</t>
  </si>
  <si>
    <t>CONTENT</t>
  </si>
  <si>
    <t>FREQUENCY_CODE</t>
  </si>
  <si>
    <t>流程名</t>
  </si>
  <si>
    <t>FLOW_TYPE</t>
  </si>
  <si>
    <t>滴速</t>
  </si>
  <si>
    <t>VALUE_SPEED</t>
  </si>
  <si>
    <t>EXECNAME</t>
  </si>
  <si>
    <t>RECORD_TIME</t>
  </si>
  <si>
    <t>TABLE 名称：频次视图(v_mns_frequency )</t>
  </si>
  <si>
    <t>时间</t>
  </si>
  <si>
    <t>occ_time</t>
  </si>
  <si>
    <t>周</t>
  </si>
  <si>
    <t>week</t>
  </si>
  <si>
    <t>TABLE 名称：执行明细视图(v_mns_order_occ_record )</t>
  </si>
  <si>
    <t>结构同表mns_order_occ_record</t>
  </si>
  <si>
    <t>TABLE 名称：生命体征项维护表(TC_VS)</t>
  </si>
  <si>
    <t>体征项主键</t>
  </si>
  <si>
    <t>ID_VS</t>
  </si>
  <si>
    <t>not null</t>
  </si>
  <si>
    <t>VARCHAR2(10)</t>
  </si>
  <si>
    <t>默认三位数，不足三位，前面补0</t>
  </si>
  <si>
    <t>体征项名称</t>
  </si>
  <si>
    <t>自定义项标识</t>
  </si>
  <si>
    <t>FG_CUSTOM</t>
  </si>
  <si>
    <t>CHAR(1)</t>
  </si>
  <si>
    <t>0 非自定义项  1 自定义项</t>
  </si>
  <si>
    <t>自定义的项目：名称可自由输入</t>
  </si>
  <si>
    <t>显示规则编码</t>
  </si>
  <si>
    <t>ID_SHOW_RULE</t>
  </si>
  <si>
    <t>体温单绘制取数时，该项目的取数规则</t>
  </si>
  <si>
    <t>显示规则</t>
  </si>
  <si>
    <t>SD_SHOW_RULE</t>
  </si>
  <si>
    <t>SORTNO</t>
  </si>
  <si>
    <t>NUMBER(4)</t>
  </si>
  <si>
    <t>默认是编码的数字格式</t>
  </si>
  <si>
    <t>MEMO</t>
  </si>
  <si>
    <t>SPELL_NO</t>
  </si>
  <si>
    <t>WUBI_NO</t>
  </si>
  <si>
    <t>乐观锁标识</t>
  </si>
  <si>
    <t>UPD_CNT</t>
  </si>
  <si>
    <t>创建日期</t>
  </si>
  <si>
    <t>TIMESTAMP(6)</t>
  </si>
  <si>
    <t>创建科室</t>
  </si>
  <si>
    <t>CRT_DEPT_CD</t>
  </si>
  <si>
    <t>CRT_USER_ID</t>
  </si>
  <si>
    <t>最后更新时间</t>
  </si>
  <si>
    <t>LAST_UPD_TIME</t>
  </si>
  <si>
    <t>最后更新科室</t>
  </si>
  <si>
    <t>LAST_UPD_DEPT_CD</t>
  </si>
  <si>
    <t>最后更新人</t>
  </si>
  <si>
    <t>LAST_UPD_USER_ID</t>
  </si>
  <si>
    <t>0未删 1已删</t>
  </si>
  <si>
    <t>是否绘入体温单标识</t>
  </si>
  <si>
    <t>MARK_IN</t>
  </si>
  <si>
    <t>0 不绘入; 1 绘入</t>
  </si>
  <si>
    <t>体温单绘制取数时，是否取该项目的业务数据</t>
  </si>
  <si>
    <t>分层</t>
  </si>
  <si>
    <t>TIER</t>
  </si>
  <si>
    <t>分类标识</t>
  </si>
  <si>
    <t>GENRE</t>
  </si>
  <si>
    <t>默认1；事件 2； 出量 3 入量 4 出入量小结5</t>
  </si>
  <si>
    <t>父节点</t>
  </si>
  <si>
    <t>PID_VS</t>
  </si>
  <si>
    <t>录入项标识</t>
  </si>
  <si>
    <t>TYPE_IN</t>
  </si>
  <si>
    <t>VARCHAR(4)</t>
  </si>
  <si>
    <t>计算小结</t>
  </si>
  <si>
    <t>SUMUP</t>
  </si>
  <si>
    <t>0不计算小结 1 计算小结</t>
  </si>
  <si>
    <t>出入量管理-小结：允许参与计算的项目</t>
  </si>
  <si>
    <t>显示数据来源</t>
  </si>
  <si>
    <t>ID_SHOW_ORIGIN</t>
  </si>
  <si>
    <t>显示规则为数据源时：关联具体数据源</t>
  </si>
  <si>
    <t>SD_SHOW_ORIGIN</t>
  </si>
  <si>
    <t>平台编码</t>
  </si>
  <si>
    <t>UP_CODE</t>
  </si>
  <si>
    <t>BS315体征上传平台编码转换</t>
  </si>
  <si>
    <t>TABLE 名称：生命体征项属性表(TC_VS_ITEM)</t>
  </si>
  <si>
    <t>体征项属性主键</t>
  </si>
  <si>
    <t>ID_VS_ITEM</t>
  </si>
  <si>
    <t>[TC_VS].[ID_VS]</t>
  </si>
  <si>
    <t>默认项</t>
  </si>
  <si>
    <t>FG_DEFAULT</t>
  </si>
  <si>
    <t>显示名称</t>
  </si>
  <si>
    <t>前三位为体征项编码+后两位当前序列</t>
  </si>
  <si>
    <t>数据类型编码</t>
  </si>
  <si>
    <t>ID_DATA_TYPE</t>
  </si>
  <si>
    <t>来自md_gs表数据(字典下拉维护)</t>
  </si>
  <si>
    <t>数据类型</t>
  </si>
  <si>
    <t>SD_DATA_TYPE</t>
  </si>
  <si>
    <t>单位编码</t>
  </si>
  <si>
    <t>ID_UNIT</t>
  </si>
  <si>
    <t>单位名称</t>
  </si>
  <si>
    <t>VAL_UNIT</t>
  </si>
  <si>
    <t>数据来源编码</t>
  </si>
  <si>
    <t>ID_DATA_ORIGIN</t>
  </si>
  <si>
    <t>数据来源</t>
  </si>
  <si>
    <t>SD_DATA_ORIGIN</t>
  </si>
  <si>
    <t>VAL_MAX</t>
  </si>
  <si>
    <t>NUMBER(16,2)</t>
  </si>
  <si>
    <t>VAL_MIN</t>
  </si>
  <si>
    <t>文本最大长度</t>
  </si>
  <si>
    <t>LEN</t>
  </si>
  <si>
    <t>NUMBER(20,4)</t>
  </si>
  <si>
    <t>默认值编码</t>
  </si>
  <si>
    <t>ID_DEFAULT</t>
  </si>
  <si>
    <t>VAL_DEFAULT</t>
  </si>
  <si>
    <t>0未删;1已删</t>
  </si>
  <si>
    <t>键盘列表list</t>
  </si>
  <si>
    <t>KEY_BOARD_TYPE</t>
  </si>
  <si>
    <t>移动端使用，来自key_board表数据</t>
  </si>
  <si>
    <t>键盘列表名称</t>
  </si>
  <si>
    <t>KEY_BOARD_NAME</t>
  </si>
  <si>
    <t>批量录入是否显示</t>
  </si>
  <si>
    <t>BATCH_SHOW_F</t>
  </si>
  <si>
    <t>0不显示;1显示</t>
  </si>
  <si>
    <t>批量录入表格列默认隐藏</t>
  </si>
  <si>
    <t>预警最大值</t>
  </si>
  <si>
    <t>WARN_MAX</t>
  </si>
  <si>
    <t>DECIMAL(16, 2)</t>
  </si>
  <si>
    <t>预警最小值</t>
  </si>
  <si>
    <t>WARN_MIN</t>
  </si>
  <si>
    <t>0非录入项;1录入项</t>
  </si>
  <si>
    <t>TABLE 名称：体征项关联护嘱表(TC_VS_NUR_ITEM)</t>
  </si>
  <si>
    <t>体征项关联护嘱记录ID</t>
  </si>
  <si>
    <t>ID_VS_NUR</t>
  </si>
  <si>
    <t>护嘱编码</t>
  </si>
  <si>
    <t>NUR_ORDER_CODE</t>
  </si>
  <si>
    <t xml:space="preserve">[yz_order_item].[order_code];[nur_yz_order_item].[nur_order_code]
</t>
  </si>
  <si>
    <t>护嘱名称</t>
  </si>
  <si>
    <t>NUR_ORDER_NAME</t>
  </si>
  <si>
    <t>[yz_order_item].[order_name];[nur_yz_order_item].[nur_order_name]</t>
  </si>
  <si>
    <t>前找时间</t>
  </si>
  <si>
    <t>BEFORE_TIME</t>
  </si>
  <si>
    <t>INTEGER</t>
  </si>
  <si>
    <t>后找时间</t>
  </si>
  <si>
    <t>AFTER_TIME</t>
  </si>
  <si>
    <t>体征数据录入时，查找一定时间范围内对应的护嘱任务执行掉：首先进行时间精确查找,找不到时进行范围查找，默认时间范围是前后60分钟。
(具体代码见OrderConfirmServiceImpl代码)
例如：录入体温后，会在一定范围时间内查找体温关联的护嘱，存在护嘱时会执行掉。</t>
  </si>
  <si>
    <t>NUMBER(20)</t>
  </si>
  <si>
    <t>删除标识:0未删 1已删</t>
  </si>
  <si>
    <t>TABLE 名称：体温单样式表(TC_STY)</t>
  </si>
  <si>
    <t>体温单样式主键</t>
  </si>
  <si>
    <t>ID_STY</t>
  </si>
  <si>
    <t>样式名称</t>
  </si>
  <si>
    <t>启用标记</t>
  </si>
  <si>
    <t>FG_ACTIVE</t>
  </si>
  <si>
    <t>0未启 1已启</t>
  </si>
  <si>
    <t>适用类型</t>
  </si>
  <si>
    <t>APPLY_TYPE</t>
  </si>
  <si>
    <t>0全院 1科室</t>
  </si>
  <si>
    <t>适用类型编码</t>
  </si>
  <si>
    <t>APPLY_CODE</t>
  </si>
  <si>
    <t>config配置</t>
  </si>
  <si>
    <t>XML_CONFIG</t>
  </si>
  <si>
    <t>BLOB</t>
  </si>
  <si>
    <t>规则</t>
  </si>
  <si>
    <t>svg配置</t>
  </si>
  <si>
    <t>XML_SVG</t>
  </si>
  <si>
    <t>无数据图</t>
  </si>
  <si>
    <t>init配置</t>
  </si>
  <si>
    <t>XML_INIT</t>
  </si>
  <si>
    <t>底图</t>
  </si>
  <si>
    <t>优先级</t>
  </si>
  <si>
    <t>性别</t>
  </si>
  <si>
    <t>sex</t>
  </si>
  <si>
    <t>char(1)</t>
  </si>
  <si>
    <t>年龄</t>
  </si>
  <si>
    <t>age</t>
  </si>
  <si>
    <t>新生儿标识</t>
  </si>
  <si>
    <t>fg_newborn</t>
  </si>
  <si>
    <t>TABLE 名称：体温单适用规则表(TC_STY_RULE)</t>
  </si>
  <si>
    <t>体温单样式规则主键</t>
  </si>
  <si>
    <t>ID_STY_RULE</t>
  </si>
  <si>
    <t>[TC_STY].[ID_STY]</t>
  </si>
  <si>
    <t>适用科室code</t>
  </si>
  <si>
    <t>CODE_DEP</t>
  </si>
  <si>
    <t xml:space="preserve">[org].[org_cd]
</t>
  </si>
  <si>
    <t>TABLE 名称：体温单显示规则表(TC_STY_SHOW_RULE)</t>
  </si>
  <si>
    <t>样式体征项显示规则主键ID</t>
  </si>
  <si>
    <t>ID_STY_VS</t>
  </si>
  <si>
    <t>样式主键ID</t>
  </si>
  <si>
    <t>生命体征项目ID</t>
  </si>
  <si>
    <t>显示规则ID</t>
  </si>
  <si>
    <t>针对某个体温单样式，绘制时，某个体征数据的取数规则配置。
例如：山大-新生儿体温单：体温绘制时取8小时最新；非新生儿体温单，体温绘制时取4小时最新。</t>
  </si>
  <si>
    <t>TABLE 名称：体征模板(TC_VST)</t>
  </si>
  <si>
    <t>体征模板主键</t>
  </si>
  <si>
    <t>ID_VST</t>
  </si>
  <si>
    <t>模板名称</t>
  </si>
  <si>
    <t>适用编码</t>
  </si>
  <si>
    <t>0未删; 1已删</t>
  </si>
  <si>
    <t>0不绘入; 1绘入</t>
  </si>
  <si>
    <t>模板类型</t>
  </si>
  <si>
    <t>VST_TYPE</t>
  </si>
  <si>
    <t>VARCHAR2(2)</t>
  </si>
  <si>
    <t>1默认; 2出入量</t>
  </si>
  <si>
    <t>TABLE 名称：体征模板体征项关联表(TC_VST_ITEM)</t>
  </si>
  <si>
    <t>体征模板项目关联主键</t>
  </si>
  <si>
    <t>ID_VST_ITEM</t>
  </si>
  <si>
    <t>[TC_VS][ID_VS]</t>
  </si>
  <si>
    <t>[TC_VST][ID_VST]</t>
  </si>
  <si>
    <t>TABLE 名称：体征模板适用规则表(TC_VST_RULE)</t>
  </si>
  <si>
    <t>体征模板规则主键</t>
  </si>
  <si>
    <t>ID_VST_RULE</t>
  </si>
  <si>
    <t>0未启用 1已启用</t>
  </si>
  <si>
    <t>SEX</t>
  </si>
  <si>
    <t>AGE</t>
  </si>
  <si>
    <t>NUMBER(3)</t>
  </si>
  <si>
    <t>FG_NEWBORN</t>
  </si>
  <si>
    <t xml:space="preserve">适用科室id  </t>
  </si>
  <si>
    <t>ID_DEP</t>
  </si>
  <si>
    <t>[org].[org_cd]</t>
  </si>
  <si>
    <t>适用时刻</t>
  </si>
  <si>
    <t>COL_TIME</t>
  </si>
  <si>
    <t>VARCHAR2(20)</t>
  </si>
  <si>
    <t>TABLE 名称：体征模板关联属性表(TC_VST_ITEM_ATTR)</t>
  </si>
  <si>
    <t>模板体征属性主键ID</t>
  </si>
  <si>
    <t>ID_ATTR</t>
  </si>
  <si>
    <t>模板主键ID</t>
  </si>
  <si>
    <t>[TC_VST].[ID_VST]</t>
  </si>
  <si>
    <t>体征属性主键ID</t>
  </si>
  <si>
    <t>[TC_VS_ITEM].[ID_VS_ITEM]</t>
  </si>
  <si>
    <t>针对某类患者，体温单录入时，个别体征项目需要调整单位、编码、限制值等体征属性，在此单独设置，会覆盖tc_vs_item表对应记录。
例如：体重，默认是kg， 新生儿为g，在此单独设置体重单位为g，并把该模板指定为新生儿专用模板。</t>
  </si>
  <si>
    <t>TABLE 名称：体征模板关联护嘱表(TC_VST_NUR_ITEM)</t>
  </si>
  <si>
    <t>体征模板关联护嘱记录ID</t>
  </si>
  <si>
    <t>ID_VST_NUR</t>
  </si>
  <si>
    <t>从患者护理概览、患者巡视等护嘱任务入口，通过连接跳转至体征采集页面进行数据采集时，需要录入并展示的体征项目配置。</t>
  </si>
  <si>
    <t>TABLE 名称：体征采集表(TC_COL)</t>
  </si>
  <si>
    <t>体征采集主键</t>
  </si>
  <si>
    <t>ID_COL</t>
  </si>
  <si>
    <t>患者就诊流水号</t>
  </si>
  <si>
    <t>ID_ENC</t>
  </si>
  <si>
    <t>[VIEW_ENC].[ENC_ID]</t>
  </si>
  <si>
    <t>采集时间</t>
  </si>
  <si>
    <t>MEASURE_TIME</t>
  </si>
  <si>
    <t>周数</t>
  </si>
  <si>
    <t>WEEKNO</t>
  </si>
  <si>
    <t>暂不用</t>
  </si>
  <si>
    <t>ID_OR</t>
  </si>
  <si>
    <t>ID_CUR_DEPT</t>
  </si>
  <si>
    <t>ID_CUR_UNIT</t>
  </si>
  <si>
    <t>OPER</t>
  </si>
  <si>
    <t>OPER_DEPT</t>
  </si>
  <si>
    <t>OPER_TIME</t>
  </si>
  <si>
    <t>ID_PATIENT</t>
  </si>
  <si>
    <t>VARCHAR2(12)</t>
  </si>
  <si>
    <t>[VIEW_ENC].[PATIENT_ID]</t>
  </si>
  <si>
    <t>患者就诊次数</t>
  </si>
  <si>
    <t>IN_VISIT_TIMES</t>
  </si>
  <si>
    <t>NUMBER(10)</t>
  </si>
  <si>
    <t>[VIEW_ENC].[IN_VISIT_TIMES]</t>
  </si>
  <si>
    <t>护嘱记录ID</t>
  </si>
  <si>
    <t>NUR_RECORD_ID</t>
  </si>
  <si>
    <t>科室名称</t>
  </si>
  <si>
    <t>DEPT_NAME</t>
  </si>
  <si>
    <t>[VIEW_ENC].[ORG_NAME]</t>
  </si>
  <si>
    <t>DEPT_CODE</t>
  </si>
  <si>
    <t>[VIEW_ENC].[ORG_ID]</t>
  </si>
  <si>
    <t>病区名称</t>
  </si>
  <si>
    <t>WARD_NAME</t>
  </si>
  <si>
    <t>[VIEW_ENC].[WARD]</t>
  </si>
  <si>
    <t>WARD_CODE</t>
  </si>
  <si>
    <t>[VIEW_ENC].[WARD_CODE]</t>
  </si>
  <si>
    <t>责任护士</t>
  </si>
  <si>
    <t>DUTY_NURSER</t>
  </si>
  <si>
    <t>[VIEW_ENC].[NURSER]</t>
  </si>
  <si>
    <t>BED</t>
  </si>
  <si>
    <t>[VIEW_ENC].[BED]</t>
  </si>
  <si>
    <t>诊断</t>
  </si>
  <si>
    <t>VALUE_ST_TXT</t>
  </si>
  <si>
    <t>创建来源</t>
  </si>
  <si>
    <t>CREATE_ORIGIN</t>
  </si>
  <si>
    <t>渠道</t>
  </si>
  <si>
    <t>CHANNEL</t>
  </si>
  <si>
    <t>VARCHAR2(4)</t>
  </si>
  <si>
    <t>病室号</t>
  </si>
  <si>
    <t>ROOM_NO</t>
  </si>
  <si>
    <t>[VIEW_ENC].[ROOM_NO]</t>
  </si>
  <si>
    <t>优先绘</t>
  </si>
  <si>
    <t>0一般 1优先</t>
  </si>
  <si>
    <t>优先：不符合显示规则，但需要显示的数据</t>
  </si>
  <si>
    <t>-- 查询数据来源与明细
select * from event_log where patient_id='tc_col表的id_patient' and times='tc_col表的in_visit_times' and content like '%tc_col表的id_col%';</t>
  </si>
  <si>
    <t>TABLE 名称：体征采集明细表(TC_COL_ITEM)</t>
  </si>
  <si>
    <t>体征采集明细主键</t>
  </si>
  <si>
    <t>ID_COL_ITEM</t>
  </si>
  <si>
    <t>[TC_COL][ID_COL]</t>
  </si>
  <si>
    <t>[TC_VS_ITEM][ID_VS_ITEM]</t>
  </si>
  <si>
    <t>下拉值</t>
  </si>
  <si>
    <t>ID_VALUE</t>
  </si>
  <si>
    <t>[MD_GS].[GS_CD]</t>
  </si>
  <si>
    <t>医嘱明细ID</t>
  </si>
  <si>
    <t>LINK_ID</t>
  </si>
  <si>
    <t>小结开始时间</t>
  </si>
  <si>
    <t>EXT_1</t>
  </si>
  <si>
    <t>小结结束时间</t>
  </si>
  <si>
    <t>EXT_2</t>
  </si>
  <si>
    <t>TABLE 名称：护理文书分类(NUR_DOC_CLASS)</t>
  </si>
  <si>
    <t>护理文书分类编码</t>
  </si>
  <si>
    <t>NUR_DOC_CLASS_CODE</t>
  </si>
  <si>
    <t>护理文书分类名称</t>
  </si>
  <si>
    <t>NUR_DOC_CLASS_NAME</t>
  </si>
  <si>
    <t>PY_CODE</t>
  </si>
  <si>
    <t>VARCHAR2(16)</t>
  </si>
  <si>
    <t>NOTE</t>
  </si>
  <si>
    <t>D_CODE</t>
  </si>
  <si>
    <t>组织</t>
  </si>
  <si>
    <t>ID_ORG</t>
  </si>
  <si>
    <t>bd_org</t>
  </si>
  <si>
    <t>集团</t>
  </si>
  <si>
    <t>ID_GRP</t>
  </si>
  <si>
    <t>bd_grp</t>
  </si>
  <si>
    <t>TABLE 名称：护理文书类别(NUR_DOC_TYPE)</t>
  </si>
  <si>
    <t>护理文书类型编码</t>
  </si>
  <si>
    <t>NUR_DOC_TYPE_CODE</t>
  </si>
  <si>
    <t>护理文书类型名称</t>
  </si>
  <si>
    <t>NUR_DOC_TYPE_NAME</t>
  </si>
  <si>
    <t>护理文书类型分类</t>
  </si>
  <si>
    <t>NUR_DOC_CLASS.NUR_DOC_CLASS_CODE</t>
  </si>
  <si>
    <t>sys</t>
  </si>
  <si>
    <t>TABLE 名称：护理文书工具(NUR_DOC_TEMPLET)</t>
  </si>
  <si>
    <t>护理文书编码</t>
  </si>
  <si>
    <t>护理文书名称</t>
  </si>
  <si>
    <t>NUR_DOC_TEMP_NAME</t>
  </si>
  <si>
    <t>护理文书类型</t>
  </si>
  <si>
    <t>NUR_DOC_TYPE.NUR_DOC_TYPE_CODE</t>
  </si>
  <si>
    <t>护理文书URL</t>
  </si>
  <si>
    <t>NUR_DOC_URL</t>
  </si>
  <si>
    <t>护理文书创建人</t>
  </si>
  <si>
    <t>URL_CREATE_OPERA</t>
  </si>
  <si>
    <t>护理文书创建日期</t>
  </si>
  <si>
    <t>URL_CREATE_TIME</t>
  </si>
  <si>
    <t>护理文书级别</t>
  </si>
  <si>
    <t>TEMP_LEVEL</t>
  </si>
  <si>
    <t>DEPT_SN</t>
  </si>
  <si>
    <t>WARD_DEPT.DEPT_CD</t>
  </si>
  <si>
    <t>WARD_SN</t>
  </si>
  <si>
    <t>删除标志 0 未删除 1 删除</t>
  </si>
  <si>
    <t>对照名称</t>
  </si>
  <si>
    <t>对照编码</t>
  </si>
  <si>
    <t>url更新时间</t>
  </si>
  <si>
    <t>URL_UPDATE_TIME</t>
  </si>
  <si>
    <t>url更新事件</t>
  </si>
  <si>
    <t>TABLENAME</t>
  </si>
  <si>
    <t>类名</t>
  </si>
  <si>
    <t>CLASSNAME</t>
  </si>
  <si>
    <t>评分细则地址</t>
  </si>
  <si>
    <t>GRADING_RULES_URL</t>
  </si>
  <si>
    <t>version_name</t>
  </si>
  <si>
    <t>version_num</t>
  </si>
  <si>
    <t>version_active</t>
  </si>
  <si>
    <t>report_url</t>
  </si>
  <si>
    <t>more_rows</t>
  </si>
  <si>
    <t>change_add</t>
  </si>
  <si>
    <t>do_flow</t>
  </si>
  <si>
    <t>archive_flag</t>
  </si>
  <si>
    <t>ie_msg_id</t>
  </si>
  <si>
    <t>datetime</t>
  </si>
  <si>
    <t>更新时间</t>
  </si>
  <si>
    <t>update_time</t>
  </si>
  <si>
    <t>next_record_time</t>
  </si>
  <si>
    <t>relation_eva_doc</t>
  </si>
  <si>
    <t>rule_func</t>
  </si>
  <si>
    <t>能否撤销</t>
  </si>
  <si>
    <t>can_revoke</t>
  </si>
  <si>
    <t>文书是否分步展示控制</t>
  </si>
  <si>
    <t>step_show</t>
  </si>
  <si>
    <t>文书是否展示患者查询</t>
  </si>
  <si>
    <t>patient_find_area</t>
  </si>
  <si>
    <t>TABLE 名称：护理文书应用(NUR_DOC_DEPTAPPLY)</t>
  </si>
  <si>
    <t>护理文书编号</t>
  </si>
  <si>
    <t>NUR_DOC_NO</t>
  </si>
  <si>
    <t>病种编码</t>
  </si>
  <si>
    <t>DISEASE_CODE</t>
  </si>
  <si>
    <t>VARCHAR2(30)</t>
  </si>
  <si>
    <t>MD_DI.DI_CD</t>
  </si>
  <si>
    <t>病人分类</t>
  </si>
  <si>
    <t>PATIENT_CLASS</t>
  </si>
  <si>
    <t>CHAR(2)</t>
  </si>
  <si>
    <t>nur_patient_type.p_type_code</t>
  </si>
  <si>
    <t>病人分类 1住院 2门诊 3急诊</t>
  </si>
  <si>
    <t>护理文书模板</t>
  </si>
  <si>
    <t>NUR_DOC_TEMPLET.NUR_DOC_TEMP_CODE</t>
  </si>
  <si>
    <t>应用业务节点</t>
  </si>
  <si>
    <t>SERVICE_NO</t>
  </si>
  <si>
    <t>z</t>
  </si>
  <si>
    <t>NUR_SERVICE_NODE.SERVICE_NO</t>
  </si>
  <si>
    <t>应用业务节点（暂未使用）</t>
  </si>
  <si>
    <t>应用角色</t>
  </si>
  <si>
    <t>ADAPTIVE_ROLE</t>
  </si>
  <si>
    <t>NUR_SERVICE_ROLE.adaptive_role</t>
  </si>
  <si>
    <t>启用日期</t>
  </si>
  <si>
    <t>EFFECTIVE_DATE</t>
  </si>
  <si>
    <t>启用标识</t>
  </si>
  <si>
    <t>EFFECTIVE_FLAG</t>
  </si>
  <si>
    <t>启用人</t>
  </si>
  <si>
    <t>EFFECTIVE_OPERA</t>
  </si>
  <si>
    <t>xap_user.emp_id</t>
  </si>
  <si>
    <t>flow.flow_id</t>
  </si>
  <si>
    <t>公式</t>
  </si>
  <si>
    <t>EQUATION</t>
  </si>
  <si>
    <t>TABLE 名称：护理文书结果状态(NUR_DOC_RESULT_STATUS)</t>
  </si>
  <si>
    <t>NUR_DOC_RESULT_STATUS_CODE</t>
  </si>
  <si>
    <t>STATUS_CODE</t>
  </si>
  <si>
    <t>STATUS_NAME</t>
  </si>
  <si>
    <t>最小分值</t>
  </si>
  <si>
    <t>MIN_VALUE</t>
  </si>
  <si>
    <t>NUMBER(12,2)</t>
  </si>
  <si>
    <t>最大分值</t>
  </si>
  <si>
    <t>MAX_VALUE</t>
  </si>
  <si>
    <t>NUR_DOC_CODE</t>
  </si>
  <si>
    <t>NUR_DOC_NAME</t>
  </si>
  <si>
    <t>NUR_DOC_TEMPLET.NUR_DOC_TEMP_NAME</t>
  </si>
  <si>
    <t>删除标记 0未删除 1删除</t>
  </si>
  <si>
    <t>TABLE 名称：护理文书结果集及子项与措施对照表(NUR_DOC_ITEM_REL_MEASURE)</t>
  </si>
  <si>
    <t>REL_CODE</t>
  </si>
  <si>
    <t>项目编码</t>
  </si>
  <si>
    <t>NUR_DOC_ITEM_CODE</t>
  </si>
  <si>
    <t>NRD_DIC_ITEM,NRD_DIC_TYPE,NRD_DIC_GROUP,NRD_DIC_PAGE</t>
  </si>
  <si>
    <t>对应活动码集</t>
  </si>
  <si>
    <t>MEASURE_CODE_SET</t>
  </si>
  <si>
    <t>CLOB</t>
  </si>
  <si>
    <t>分类来源 1项目编码 2结果状态编码</t>
  </si>
  <si>
    <t>CLASS_FLAG</t>
  </si>
  <si>
    <t>删除标志 0未删除 1删除</t>
  </si>
  <si>
    <t>结果状态编码</t>
  </si>
  <si>
    <t>score_id</t>
  </si>
  <si>
    <t>nur_act_code</t>
  </si>
  <si>
    <t>TABLE 名称：护理诊断(NUR_DIAG_CLASS)</t>
  </si>
  <si>
    <t>NUR_DIAG_CODE</t>
  </si>
  <si>
    <t>NUR_DIAG_NAME</t>
  </si>
  <si>
    <t>护理诊断默认值</t>
  </si>
  <si>
    <t>NUR_DOC_DIAG_DEFAULT_ITEM</t>
  </si>
  <si>
    <t>参照编码</t>
  </si>
  <si>
    <t>参照名称</t>
  </si>
  <si>
    <t>parent_id</t>
  </si>
  <si>
    <t>term_type_code</t>
  </si>
  <si>
    <t>cmp_diag_code</t>
  </si>
  <si>
    <t>is_leaf</t>
  </si>
  <si>
    <t>comment</t>
  </si>
  <si>
    <t>TABLE 名称：诊断依据(NUR_DIAG_YJ)</t>
  </si>
  <si>
    <t>护理诊断依据编码</t>
  </si>
  <si>
    <t>NUR_DIAG_ACCORD_CODE</t>
  </si>
  <si>
    <t>护理诊断依据名称</t>
  </si>
  <si>
    <t>NUR_DIAG_ACCORD_NAME</t>
  </si>
  <si>
    <t>默认选中项 Y选中 N不选中</t>
  </si>
  <si>
    <t>DEFAULT_ITEM</t>
  </si>
  <si>
    <t>启用标志</t>
  </si>
  <si>
    <t>NUR_DIAG_CLASS.NUR_DIAG_CODE</t>
  </si>
  <si>
    <t>NUR_DIAG_CLASS.NUR_DIAG_NAME</t>
  </si>
  <si>
    <t>BD_GRP</t>
  </si>
  <si>
    <t>BD_ORG</t>
  </si>
  <si>
    <t>nur_diag_accord_parent_code</t>
  </si>
  <si>
    <t>nur_diag_accord_level</t>
  </si>
  <si>
    <t>cmp_diag_yj_standard_code</t>
  </si>
  <si>
    <t>TABLE 名称：护理诊断相关因素(NUR_DIAG_RELATIVE_FACTOR)</t>
  </si>
  <si>
    <t>护理诊断相关因素编码</t>
  </si>
  <si>
    <t>NUR_DIAG_RELATIVE_CODE</t>
  </si>
  <si>
    <t>护理诊断相关因素名称</t>
  </si>
  <si>
    <t>NUR_DIAG_RELATIVE_NAME</t>
  </si>
  <si>
    <t>NUR_DOC_TYPE_CLASS.NUR_DOC_TYPE_CODE</t>
  </si>
  <si>
    <t>启用标志 Y启用 N停用</t>
  </si>
  <si>
    <t>nur_diag_relative_parent_code</t>
  </si>
  <si>
    <t>cmp_relative_standard_code</t>
  </si>
  <si>
    <t>TABLE 名称：护理目标(NUR_DIAG_NUR_TARGET)</t>
  </si>
  <si>
    <t>护理目标编码</t>
  </si>
  <si>
    <t>NUR_TARGET_CODE</t>
  </si>
  <si>
    <t>护理目标名称</t>
  </si>
  <si>
    <t>NUR_TARGET_NAME</t>
  </si>
  <si>
    <t>护理目标默认选项</t>
  </si>
  <si>
    <t>NUR_TARGET_DEFAULT_ITEM</t>
  </si>
  <si>
    <t>科室代码</t>
  </si>
  <si>
    <t>病区代码</t>
  </si>
  <si>
    <t>nur_target_parent_code</t>
  </si>
  <si>
    <t>TABLE 名称：护理措施(NUR_DIAG_INTERVENTION)</t>
  </si>
  <si>
    <t>护理措施编码</t>
  </si>
  <si>
    <t>NUR_INTERV_CODE</t>
  </si>
  <si>
    <t>护理措施名称</t>
  </si>
  <si>
    <t>NUR_INTERV_NAME</t>
  </si>
  <si>
    <t>VARCHAR2(250)</t>
  </si>
  <si>
    <t>护理措施分类</t>
  </si>
  <si>
    <t>NUR_INTERV_CLASS</t>
  </si>
  <si>
    <t>nur_interv_parent_code</t>
  </si>
  <si>
    <t>cmp_interv_standard_code</t>
  </si>
  <si>
    <t>yj_codes</t>
  </si>
  <si>
    <t>相关因素</t>
  </si>
  <si>
    <t>relative_codes</t>
  </si>
  <si>
    <t>导因字典</t>
  </si>
  <si>
    <t>cause_codes</t>
  </si>
  <si>
    <t>TABLE 名称：护理活动信息(NUR_ACTIVITY_INFO)</t>
  </si>
  <si>
    <t>护理活动编码</t>
  </si>
  <si>
    <t>NUR_ACT_CODE</t>
  </si>
  <si>
    <t>护理活动名称</t>
  </si>
  <si>
    <t>NUR_ACT_NAME</t>
  </si>
  <si>
    <t>SEQ_NO</t>
  </si>
  <si>
    <t>VARCHAR2(5)</t>
  </si>
  <si>
    <t>NUR_ACTIVITY_INFO.NUR_ACT_CODE</t>
  </si>
  <si>
    <t>nur_act_shor_name</t>
  </si>
  <si>
    <t>varchar(200)</t>
  </si>
  <si>
    <t>nur_act_type_code</t>
  </si>
  <si>
    <t>nur_act_parent_code</t>
  </si>
  <si>
    <t>TABLE 名称：护理活动与措施(NUR_INTERV_ACTIVITY)</t>
  </si>
  <si>
    <t>NUR_DIAG_INTERVENTION.NUR_INTERV_CODE</t>
  </si>
  <si>
    <t>NUR_ACTIVITY_INFO.NUR_ACT_NAME</t>
  </si>
  <si>
    <t>护理活动默认选项 Y是 N否</t>
  </si>
  <si>
    <t>NUR_ACT_DEFAULT_ITEM</t>
  </si>
  <si>
    <t>护理活动序号</t>
  </si>
  <si>
    <t>NUR_ACT_SEQ_NO</t>
  </si>
  <si>
    <t>护理活动启用标识</t>
  </si>
  <si>
    <t>NUR_ACT_EFFECTIVE_FLAG</t>
  </si>
  <si>
    <t>护理活动启用人</t>
  </si>
  <si>
    <t>NUR_ACT_EFFECTIVE_OPERA</t>
  </si>
  <si>
    <t>护理活动启用日期</t>
  </si>
  <si>
    <t>NUR_ACT_EFFECTIVE_DATE</t>
  </si>
  <si>
    <t>to_record_flag</t>
  </si>
  <si>
    <t>TABLE 名称：科室常用诊断(NUR_DIAG_DEPT_WARD)</t>
  </si>
  <si>
    <t>WARD_DEPT.NM</t>
  </si>
  <si>
    <t>TABLE 名称：临床诊断与护理诊断关联(ZD_CLINIC_DIAG_NUR_DIAG)</t>
  </si>
  <si>
    <t>疾病编码</t>
  </si>
  <si>
    <t>md_di</t>
  </si>
  <si>
    <t>疾病名称</t>
  </si>
  <si>
    <t>DISEASE_NAME</t>
  </si>
  <si>
    <t>删除日期</t>
  </si>
  <si>
    <t>OCC_DATE</t>
  </si>
  <si>
    <t>删除人</t>
  </si>
  <si>
    <t>OCC_OPERA</t>
  </si>
  <si>
    <t>icd_ver</t>
  </si>
  <si>
    <t>TABLE 名称：护嘱字典表(NUR_YZ_ORDER_ITEM)</t>
  </si>
  <si>
    <t>护理医嘱编号</t>
  </si>
  <si>
    <t>护理医嘱名称</t>
  </si>
  <si>
    <t>排斥类型</t>
  </si>
  <si>
    <t>EXCLUDE_TYPE</t>
  </si>
  <si>
    <t>Nur_Exclusive_Order</t>
  </si>
  <si>
    <t>NUR_ORDER_TYPE</t>
  </si>
  <si>
    <t>护嘱描述</t>
  </si>
  <si>
    <t>DISCRIPTION</t>
  </si>
  <si>
    <t>护嘱打印名称</t>
  </si>
  <si>
    <t>NUR_ORDER_PRINTNAME</t>
  </si>
  <si>
    <t>执行科室</t>
  </si>
  <si>
    <t>EXEC_SN</t>
  </si>
  <si>
    <t>执行频率</t>
  </si>
  <si>
    <t>NUR_FREQ_CODE</t>
  </si>
  <si>
    <t>病种代码</t>
  </si>
  <si>
    <t>护理文书</t>
  </si>
  <si>
    <t>Cis执行码</t>
  </si>
  <si>
    <t>CIS_ORDER_CODE</t>
  </si>
  <si>
    <t>NUR_SPECIFICATION</t>
  </si>
  <si>
    <t>func_code</t>
  </si>
  <si>
    <t>decimal(38, 0)</t>
  </si>
  <si>
    <t>TABLE 名称：护理活动与护嘱对照(NUR_ACTIVITY_NUR_ORDER)</t>
  </si>
  <si>
    <t>fre_code</t>
  </si>
  <si>
    <t>entrust</t>
  </si>
  <si>
    <t>VARCHAR2(max)</t>
  </si>
  <si>
    <t>TABLE 名称：引用模板类别字典(NRD_QT_TPL_TYPE_ZD)</t>
  </si>
  <si>
    <t>TYPE_CODE</t>
  </si>
  <si>
    <t>TYPE_NAME</t>
  </si>
  <si>
    <t>PARENT_CODE</t>
  </si>
  <si>
    <t>TABLE 名称：业务引用模板定义主表(NRD_QT_TPL_MAIN)</t>
  </si>
  <si>
    <t>模板编码</t>
  </si>
  <si>
    <t>TPL_CODE</t>
  </si>
  <si>
    <t>TPL_NAME</t>
  </si>
  <si>
    <t>模板级别 0全院 1科室 2个人</t>
  </si>
  <si>
    <t>TPL_LEVEL</t>
  </si>
  <si>
    <t>tpl_detail_id</t>
  </si>
  <si>
    <t>TABLE 名称：业务引用模板明细表(NRD_QT_TPL_DETAIL)</t>
  </si>
  <si>
    <t>TPL_DETAIL_ID</t>
  </si>
  <si>
    <t>模板明细编码</t>
  </si>
  <si>
    <t>TPL_DETAIL_CODE</t>
  </si>
  <si>
    <t>模板明细名称</t>
  </si>
  <si>
    <t>TPL_DETAIL_NAME</t>
  </si>
  <si>
    <t>NRD_QT_TPL_MAIN.TPL_CODE</t>
  </si>
  <si>
    <t>模板内容</t>
  </si>
  <si>
    <t>TPL_DETAIL_CONTENT</t>
  </si>
  <si>
    <t>nrd_level</t>
  </si>
  <si>
    <t>level_code</t>
  </si>
  <si>
    <t>TABLE 名称：科室及患者指标动态(DEPTPI_QUOTA_DEFINE)</t>
  </si>
  <si>
    <t>指标编码</t>
  </si>
  <si>
    <t>QT_CODE</t>
  </si>
  <si>
    <t>指标名称</t>
  </si>
  <si>
    <t>QT_NAME</t>
  </si>
  <si>
    <t>指标级别</t>
  </si>
  <si>
    <t>QT_LEVEL</t>
  </si>
  <si>
    <t>是否系统指标</t>
  </si>
  <si>
    <t>IS_SYS_QT</t>
  </si>
  <si>
    <t>1是是，0是否</t>
  </si>
  <si>
    <t>是否显示</t>
  </si>
  <si>
    <t>IS_DISPLAY</t>
  </si>
  <si>
    <t>1是显示，0不显示</t>
  </si>
  <si>
    <t>QT_DIS_NAME</t>
  </si>
  <si>
    <t>显示名称颜色</t>
  </si>
  <si>
    <t>QT_DIS_NAME_CLR</t>
  </si>
  <si>
    <t>DIS_ORDER</t>
  </si>
  <si>
    <t>指标sql1</t>
  </si>
  <si>
    <t>QT_SELECT</t>
  </si>
  <si>
    <t>VARCHAR2(2048)</t>
  </si>
  <si>
    <t>指标sql2</t>
  </si>
  <si>
    <t>QT_FROM</t>
  </si>
  <si>
    <t>指标sql3</t>
  </si>
  <si>
    <t>QT_WHERE</t>
  </si>
  <si>
    <t>指标sql4</t>
  </si>
  <si>
    <t>QT_GROUP</t>
  </si>
  <si>
    <t>指标sql5</t>
  </si>
  <si>
    <t>QT_HAVING</t>
  </si>
  <si>
    <t>数据刷新模式</t>
  </si>
  <si>
    <t>DATA_REFRESH_MODE</t>
  </si>
  <si>
    <t>文书指标类型</t>
  </si>
  <si>
    <t>文书指标编码</t>
  </si>
  <si>
    <t>DP_COMMENT</t>
  </si>
  <si>
    <t>文书指标名称</t>
  </si>
  <si>
    <t>nurse_attention_name</t>
  </si>
  <si>
    <t>nurse_attention_display</t>
  </si>
  <si>
    <t>关于关注卡的SQL</t>
  </si>
  <si>
    <t>nurse_attention_detail</t>
  </si>
  <si>
    <t>varchar(2048)</t>
  </si>
  <si>
    <t>区别动态指标和排班</t>
  </si>
  <si>
    <t>lable_type</t>
  </si>
  <si>
    <t>dlt_yn</t>
  </si>
  <si>
    <t>数据源code</t>
  </si>
  <si>
    <t>data_source_code</t>
  </si>
  <si>
    <t>数据源name</t>
  </si>
  <si>
    <t>data_source_name</t>
  </si>
  <si>
    <t>护士关注指标弹窗or标记</t>
  </si>
  <si>
    <t>nurse_attention_flag</t>
  </si>
  <si>
    <t>wu_code</t>
  </si>
  <si>
    <t>缓存时间</t>
  </si>
  <si>
    <t>cache_time</t>
  </si>
  <si>
    <t>varchar(3)</t>
  </si>
  <si>
    <t>nurse_flage_top</t>
  </si>
  <si>
    <t>is_auto_handover</t>
  </si>
  <si>
    <t>TABLE 名称：指标状态定义(ZD_QUOTA_STATUS)</t>
  </si>
  <si>
    <t>指标状态编码</t>
  </si>
  <si>
    <t>QT_STATUS_CODE</t>
  </si>
  <si>
    <t>指标状态名称</t>
  </si>
  <si>
    <t>QT_STATUS_NAME</t>
  </si>
  <si>
    <t>指标最小值</t>
  </si>
  <si>
    <t>QT_MINVALUE</t>
  </si>
  <si>
    <t>NUMBER(10,2)</t>
  </si>
  <si>
    <t>指标最大值</t>
  </si>
  <si>
    <t>QT_MAXVALUE</t>
  </si>
  <si>
    <t>指标状态值</t>
  </si>
  <si>
    <t>QT_STATUS</t>
  </si>
  <si>
    <t>1是显示。0是不显示</t>
  </si>
  <si>
    <t>指标状态颜色</t>
  </si>
  <si>
    <t>QT_STATUS_CLR</t>
  </si>
  <si>
    <t>QT_COMMENT</t>
  </si>
  <si>
    <t>是否删除</t>
  </si>
  <si>
    <t>TABLE 名称：床卡护士关注(ZY_PI_BEDCARD_NURCARE)</t>
  </si>
  <si>
    <t>关注指标</t>
  </si>
  <si>
    <t>NUR_CARE_QT</t>
  </si>
  <si>
    <t>指标图标</t>
  </si>
  <si>
    <t>QT_GRAPH</t>
  </si>
  <si>
    <t>指标图标像素</t>
  </si>
  <si>
    <t>QT_PIXEL</t>
  </si>
  <si>
    <t>指标字体</t>
  </si>
  <si>
    <t>QT_FONT</t>
  </si>
  <si>
    <t>指标颜色</t>
  </si>
  <si>
    <t>QT_CLR</t>
  </si>
  <si>
    <t>指标字号</t>
  </si>
  <si>
    <t>QT_FONTSIZE</t>
  </si>
  <si>
    <t>指标详情</t>
  </si>
  <si>
    <t>QT_URL</t>
  </si>
  <si>
    <t>指标显示顺序</t>
  </si>
  <si>
    <t>QT_DIS_ORDER</t>
  </si>
  <si>
    <t>ZP_COMMENT</t>
  </si>
  <si>
    <t>关注指标编码</t>
  </si>
  <si>
    <t>NUR_CARE_QC</t>
  </si>
  <si>
    <t>TABLE 名称：右键菜单表(RIGHT_CLICK_MENU)</t>
  </si>
  <si>
    <t>菜单编号</t>
  </si>
  <si>
    <t>RIGHT_CODE</t>
  </si>
  <si>
    <t>菜单名称</t>
  </si>
  <si>
    <t>RIGHT_NAME</t>
  </si>
  <si>
    <t>科室编号</t>
  </si>
  <si>
    <t>病区编号</t>
  </si>
  <si>
    <t>字体颜色</t>
  </si>
  <si>
    <t>RIGHT_COLOR</t>
  </si>
  <si>
    <t>菜单URL</t>
  </si>
  <si>
    <t>RIGHT_URL</t>
  </si>
  <si>
    <t>菜单是否显示</t>
  </si>
  <si>
    <t>RIGHT_DISPLAY</t>
  </si>
  <si>
    <t>1是显示；2是不显示</t>
  </si>
  <si>
    <t>菜单显示顺序</t>
  </si>
  <si>
    <t>RIGHT_ORDER</t>
  </si>
  <si>
    <t>菜单备注</t>
  </si>
  <si>
    <t>RIGHT_COMMENT</t>
  </si>
  <si>
    <t>TABLE 名称：患者动态指标个性化保存(NURSELABLE)</t>
  </si>
  <si>
    <t>用户Id</t>
  </si>
  <si>
    <t>USERID</t>
  </si>
  <si>
    <t>用户名</t>
  </si>
  <si>
    <t>USERNAME</t>
  </si>
  <si>
    <t>WARDID</t>
  </si>
  <si>
    <t>指示标签编码</t>
  </si>
  <si>
    <t>QTCODE</t>
  </si>
  <si>
    <t>预留字段a</t>
  </si>
  <si>
    <t>TABLEBFA</t>
  </si>
  <si>
    <t>预留字段b</t>
  </si>
  <si>
    <t>TABLEBFB</t>
  </si>
  <si>
    <t>预留字段c</t>
  </si>
  <si>
    <t>TABLEBFC</t>
  </si>
  <si>
    <t>NURCOMMENT</t>
  </si>
  <si>
    <t>DEPTID</t>
  </si>
  <si>
    <t>TABLE 名称：患者视图(vw_en_zy)</t>
  </si>
  <si>
    <t>视图语句</t>
  </si>
  <si>
    <t xml:space="preserve">create or replace view vw_en_zy as
select "EN_PK","PA_ID","EN_CNT","PA_NM","SEX_CD","AGE","ORG_CD","AMR_NO","EN_NO","EN_TP_CD","EN_STA_CD","AMR_STA_CD","AMR_RANK_CD","QA_SCR","REG_TIME","REG_USER_ID","REG_DEPT_CD","RCV_TIME","RCV_USER_ID","RCV_DEPT_CD","ILL_STA_CD","NU_LVL_CD","CUR_MAIN_DI_NM","CUR_MAIN_DI_CD","CUR_DEPT_CD","CUR_DEPT_INTO_TIME","CUR_WARD_CD","CUR_WARD_INTO_TIME","CUR_GRP_CD","CUR_BED_CD","CUR_MNG_DCT_ID","CUR_MOJ_DCT_ID","CUR_DRC_DCT_ID","CUR_MNG_NUR_ID","TERM_QA_CMPL_TIME","TERM_QA_CMPL_USER_ID","TERM_QA_CMPL_DEPT_CD","INPROCESS","TERMINAL","DEPT_TERMINAL","DEPT_QA_SCR","SU_F","DEATH_F","READM_F","CALL_BACK_F","FLUP_VISIT_F","FNSH_TIME","PA_INSUR_CD","PA_INSUR_NM","FNSH_USER_ID","FNSH_USER_NM","FNSH_DEPT_CD","FNSH_DEPT_NM","UPD_CNT","CRT_TIME","CRT_USER_ID","CRT_DEPT_CD","LAST_UPD_TIME","LAST_UPD_USER_ID","LAST_UPD_DEPT_CD","DEL_F",'' as memo from VW_EN_ZY@DG4MSQL;
</t>
  </si>
  <si>
    <t>TABLE 名称：护理诊断结局关联表(nur_diag_nur_target)</t>
  </si>
  <si>
    <t>nur_target_code</t>
  </si>
  <si>
    <t>varchar</t>
  </si>
  <si>
    <t>是</t>
  </si>
  <si>
    <t>nur_target_name</t>
  </si>
  <si>
    <t>nur_diag_code</t>
  </si>
  <si>
    <t>nur_diag_name</t>
  </si>
  <si>
    <t>nur_target_default_item</t>
  </si>
  <si>
    <t>boolean</t>
  </si>
  <si>
    <t>id_grp</t>
  </si>
  <si>
    <t>id_org</t>
  </si>
  <si>
    <t>TABLE 名称：护理结局指标关联表(nur_diag_norm)</t>
  </si>
  <si>
    <t>norm_code</t>
  </si>
  <si>
    <t>norm_name</t>
  </si>
  <si>
    <t>结局编码</t>
  </si>
  <si>
    <t>1删除；0未删除</t>
  </si>
  <si>
    <t>TABLE 名称：结局指标量化字典表(nur_diag_norm_detail)</t>
  </si>
  <si>
    <t>detl_sn</t>
  </si>
  <si>
    <t>norm_detail_code</t>
  </si>
  <si>
    <t>norm_detail_name</t>
  </si>
  <si>
    <t>量化值</t>
  </si>
  <si>
    <t>value</t>
  </si>
  <si>
    <t>权重</t>
  </si>
  <si>
    <t>weight_factor</t>
  </si>
  <si>
    <t>decimal(5,2)</t>
  </si>
  <si>
    <t>设置量化项在指标分值中的权重值，合计为100</t>
  </si>
  <si>
    <t>TABLE 名称：护理计划表(nur_plan_main)</t>
  </si>
  <si>
    <t>计划编码</t>
  </si>
  <si>
    <t>nur_plan_code</t>
  </si>
  <si>
    <t>patient_Id</t>
  </si>
  <si>
    <t>住院次</t>
  </si>
  <si>
    <t>in_visit_times</t>
  </si>
  <si>
    <t>住院流水号</t>
  </si>
  <si>
    <t>enc_id</t>
  </si>
  <si>
    <t>护理结局编码</t>
  </si>
  <si>
    <t>初始分</t>
  </si>
  <si>
    <t>orgin_score</t>
  </si>
  <si>
    <t>target_score</t>
  </si>
  <si>
    <t>实际目标</t>
  </si>
  <si>
    <t>real_score</t>
  </si>
  <si>
    <t>enter_opera</t>
  </si>
  <si>
    <t>enter_time</t>
  </si>
  <si>
    <t>plan_status</t>
  </si>
  <si>
    <t>1：执行中，2：停止</t>
  </si>
  <si>
    <t>停止人</t>
  </si>
  <si>
    <t>stop_opera</t>
  </si>
  <si>
    <t>停止时间</t>
  </si>
  <si>
    <t>停止原因</t>
  </si>
  <si>
    <t>stop_reason</t>
  </si>
  <si>
    <t>多个原因用逗号分隔，来源于字典nur_plan_stop_dict</t>
  </si>
  <si>
    <t>parent_plan_code</t>
  </si>
  <si>
    <t>评价code</t>
  </si>
  <si>
    <t>eva_code</t>
  </si>
  <si>
    <t>护理计划分类</t>
  </si>
  <si>
    <t>plan_type</t>
  </si>
  <si>
    <t>TABLE 名称：护理计划停止字典(nur_plan_stop_dict)</t>
  </si>
  <si>
    <t>TABLE 名称：护理计划评价表(nur_plan_evaluate)</t>
  </si>
  <si>
    <t>护理计划编码</t>
  </si>
  <si>
    <t>评价次数</t>
  </si>
  <si>
    <t>eva_sn</t>
  </si>
  <si>
    <t>按护理计划编码逐次增加</t>
  </si>
  <si>
    <t>评价时间</t>
  </si>
  <si>
    <t>eva_time</t>
  </si>
  <si>
    <t>评价人</t>
  </si>
  <si>
    <t>eva_opera</t>
  </si>
  <si>
    <t>评价值</t>
  </si>
  <si>
    <t>eva_score</t>
  </si>
  <si>
    <t>nur_plan_eva_code</t>
  </si>
  <si>
    <t>TABLE 名称：护理诊断依据表(nur_plan_diag_basis)</t>
  </si>
  <si>
    <r>
      <rPr>
        <sz val="11"/>
        <color rgb="FF434343"/>
        <rFont val="宋体"/>
        <charset val="134"/>
      </rPr>
      <t>依据</t>
    </r>
    <r>
      <rPr>
        <sz val="11"/>
        <color rgb="FF434343"/>
        <rFont val="Arial"/>
        <charset val="134"/>
      </rPr>
      <t>ID</t>
    </r>
  </si>
  <si>
    <t>basis_id</t>
  </si>
  <si>
    <t>按护理计划逐一增加</t>
  </si>
  <si>
    <t>依据编码</t>
  </si>
  <si>
    <t>basis_code</t>
  </si>
  <si>
    <t>依据名称</t>
  </si>
  <si>
    <t>basis_name</t>
  </si>
  <si>
    <t>从系统评估内容中提取</t>
  </si>
  <si>
    <t>basis_content</t>
  </si>
  <si>
    <t>对应评估的子项id</t>
  </si>
  <si>
    <t>basis_content_id</t>
  </si>
  <si>
    <t>TABLE 名称：护理诊断相关因素表(nur_plan_diag_relevant)</t>
  </si>
  <si>
    <r>
      <rPr>
        <sz val="11"/>
        <color rgb="FF434343"/>
        <rFont val="宋体"/>
        <charset val="134"/>
      </rPr>
      <t>相关因素</t>
    </r>
    <r>
      <rPr>
        <sz val="11"/>
        <color rgb="FF434343"/>
        <rFont val="Arial"/>
        <charset val="134"/>
      </rPr>
      <t>ID</t>
    </r>
  </si>
  <si>
    <t>rele_id</t>
  </si>
  <si>
    <t>相关因素编码</t>
  </si>
  <si>
    <t>rele_code</t>
  </si>
  <si>
    <t>相关因素名称</t>
  </si>
  <si>
    <t>rele_name</t>
  </si>
  <si>
    <t>TABLE 名称：护理计划措施使用记录(nur_plan_intervention)</t>
  </si>
  <si>
    <t>计划措施编码</t>
  </si>
  <si>
    <t>plan_interv_code</t>
  </si>
  <si>
    <t>变更序号</t>
  </si>
  <si>
    <t>每次变更存储同组值加1，默认只有最大item_no的措施为当前有效措施</t>
  </si>
  <si>
    <t>措施编码</t>
  </si>
  <si>
    <t>nur_interv_code</t>
  </si>
  <si>
    <t>变更时间</t>
  </si>
  <si>
    <t>change_date</t>
  </si>
  <si>
    <t>变更人</t>
  </si>
  <si>
    <t>change_opera</t>
  </si>
  <si>
    <t>TABLE 名称：护理计划使用活动记录(nur_plan_interv_activity)</t>
  </si>
  <si>
    <t>plan_act_code</t>
  </si>
  <si>
    <t>活动编码</t>
  </si>
  <si>
    <t>活动名称</t>
  </si>
  <si>
    <t>nur_act_name</t>
  </si>
  <si>
    <t>first_day_times</t>
  </si>
  <si>
    <t>TABLE 名称：护理医嘱表(nur_general_order)</t>
  </si>
  <si>
    <t>ngo_id</t>
  </si>
  <si>
    <t>varchar（32）</t>
  </si>
  <si>
    <t>nur_order_sn</t>
  </si>
  <si>
    <t>admiss_times</t>
  </si>
  <si>
    <t>doc_sn</t>
  </si>
  <si>
    <t>nur_order_enter_time</t>
  </si>
  <si>
    <t>nur_order_enter_opera</t>
  </si>
  <si>
    <t>nur_order_effect_time</t>
  </si>
  <si>
    <t>nur_order_audit_time</t>
  </si>
  <si>
    <t>nur_order_audit_opera</t>
  </si>
  <si>
    <t>nur_order_stop_time</t>
  </si>
  <si>
    <t>nur_order_stop_opera</t>
  </si>
  <si>
    <t>nur_order_cancel_time</t>
  </si>
  <si>
    <t>nur_order_cancel_opera</t>
  </si>
  <si>
    <t>nur_order_status</t>
  </si>
  <si>
    <t>varchar(15)</t>
  </si>
  <si>
    <t>exec_sn</t>
  </si>
  <si>
    <t>exec_name</t>
  </si>
  <si>
    <t>decimal(10, 2)</t>
  </si>
  <si>
    <t>nur_print_name</t>
  </si>
  <si>
    <t>nur_exclusive_type</t>
  </si>
  <si>
    <t>char(10)</t>
  </si>
  <si>
    <t>nur_exclu_time</t>
  </si>
  <si>
    <t>nur_exclu_order_sn</t>
  </si>
  <si>
    <t>emg_falg</t>
  </si>
  <si>
    <t>charge_flag</t>
  </si>
  <si>
    <t>discripation</t>
  </si>
  <si>
    <t>evt_id</t>
  </si>
  <si>
    <t>varchar(300)</t>
  </si>
  <si>
    <t>cis_order_code</t>
  </si>
  <si>
    <t>split_date</t>
  </si>
  <si>
    <t>from_menu_cd</t>
  </si>
  <si>
    <t>to_menu_cd</t>
  </si>
  <si>
    <t>source_id</t>
  </si>
  <si>
    <t>happen_date</t>
  </si>
  <si>
    <t>doc_rec_sn</t>
  </si>
  <si>
    <t>order_template_code</t>
  </si>
  <si>
    <t>order_template_name</t>
  </si>
  <si>
    <t>parent_sn</t>
  </si>
  <si>
    <t>bundle_code</t>
  </si>
  <si>
    <t>TABLE 名称：护理文书评估记录表(nrd_item)</t>
  </si>
  <si>
    <t>rsn</t>
  </si>
  <si>
    <t>文书记录唯一标识</t>
  </si>
  <si>
    <t>文书头</t>
  </si>
  <si>
    <t>文书头唯一标识</t>
  </si>
  <si>
    <t>操作时间</t>
  </si>
  <si>
    <t>rvn</t>
  </si>
  <si>
    <t>文书记录操作时间</t>
  </si>
  <si>
    <t>item_sn</t>
  </si>
  <si>
    <t>文书记录排序</t>
  </si>
  <si>
    <t>入库时间</t>
  </si>
  <si>
    <t>文书记录入库时间</t>
  </si>
  <si>
    <t>操作人</t>
  </si>
  <si>
    <t>crt_opera</t>
  </si>
  <si>
    <t>文书操作人</t>
  </si>
  <si>
    <t>文书修改时间</t>
  </si>
  <si>
    <t>mod_opera</t>
  </si>
  <si>
    <t>文书修改人</t>
  </si>
  <si>
    <t>患者就诊号</t>
  </si>
  <si>
    <t>en_pk</t>
  </si>
  <si>
    <t>pid</t>
  </si>
  <si>
    <t>visit_time</t>
  </si>
  <si>
    <t>患者住院号</t>
  </si>
  <si>
    <t>ad_no</t>
  </si>
  <si>
    <t>patient_name</t>
  </si>
  <si>
    <t>bed_no</t>
  </si>
  <si>
    <t>患者床号</t>
  </si>
  <si>
    <t>性别编码</t>
  </si>
  <si>
    <t>sex_code</t>
  </si>
  <si>
    <t>性别编码（未知：MDM05.00，男：MDM05.01，女：MDM05.02，不明：MDM05.99）</t>
  </si>
  <si>
    <t>sex_name</t>
  </si>
  <si>
    <t>出生日期</t>
  </si>
  <si>
    <t>birthday</t>
  </si>
  <si>
    <t>患者出生日期</t>
  </si>
  <si>
    <t>患者年龄</t>
  </si>
  <si>
    <t>年龄单位</t>
  </si>
  <si>
    <t>age_unit</t>
  </si>
  <si>
    <t>患者年龄单位</t>
  </si>
  <si>
    <t>诊断编码</t>
  </si>
  <si>
    <t>di_code</t>
  </si>
  <si>
    <t>患者诊断编码</t>
  </si>
  <si>
    <t>di_name</t>
  </si>
  <si>
    <t>患者诊断</t>
  </si>
  <si>
    <t>模板类型id</t>
  </si>
  <si>
    <t>mr_tp_cd</t>
  </si>
  <si>
    <t>文书模板类型id</t>
  </si>
  <si>
    <t>文书状态</t>
  </si>
  <si>
    <t>mr_sta_cd</t>
  </si>
  <si>
    <t>文书状态（新建：MRM04.01，提交：MRM04.02）</t>
  </si>
  <si>
    <t>打印标志</t>
  </si>
  <si>
    <t>print_f</t>
  </si>
  <si>
    <t>文书打印标志</t>
  </si>
  <si>
    <t>是否新起一页打印</t>
  </si>
  <si>
    <t>page_f</t>
  </si>
  <si>
    <t>文书是否新起一页打印（0:默认，1：新起一页打印）</t>
  </si>
  <si>
    <t>模板id</t>
  </si>
  <si>
    <t>mr_tpl_cd</t>
  </si>
  <si>
    <t>文书模板id</t>
  </si>
  <si>
    <t>提交时间</t>
  </si>
  <si>
    <t>submit_time</t>
  </si>
  <si>
    <t>文书提交时间</t>
  </si>
  <si>
    <t>提交人</t>
  </si>
  <si>
    <t>submit_opera</t>
  </si>
  <si>
    <t>文书提交人</t>
  </si>
  <si>
    <t>审核时间</t>
  </si>
  <si>
    <t>aduit_time</t>
  </si>
  <si>
    <t>文书审核时间</t>
  </si>
  <si>
    <t>审核人</t>
  </si>
  <si>
    <t>aduit_opera</t>
  </si>
  <si>
    <t>文书审核人</t>
  </si>
  <si>
    <t>文书删除标志</t>
  </si>
  <si>
    <t>评分等级</t>
  </si>
  <si>
    <t>status</t>
  </si>
  <si>
    <t>文书评分等级</t>
  </si>
  <si>
    <t>score</t>
  </si>
  <si>
    <t>文书分数</t>
  </si>
  <si>
    <t>分数名称</t>
  </si>
  <si>
    <t>doc_name</t>
  </si>
  <si>
    <t>文书中分数名称</t>
  </si>
  <si>
    <t>链接文书ID</t>
  </si>
  <si>
    <t>link_doc_sn</t>
  </si>
  <si>
    <t>文书链接文书ID</t>
  </si>
  <si>
    <t>护嘱任务ID</t>
  </si>
  <si>
    <t>nur_record_id</t>
  </si>
  <si>
    <t>文书护嘱任务ID</t>
  </si>
  <si>
    <t>是否导入提交</t>
  </si>
  <si>
    <t>is_import</t>
  </si>
  <si>
    <t>文书是否导入提交</t>
  </si>
  <si>
    <t>文书评价code</t>
  </si>
  <si>
    <t>自动插入来源</t>
  </si>
  <si>
    <t>from_function_code</t>
  </si>
  <si>
    <t>文书自动插入来源</t>
  </si>
  <si>
    <t>自动插入来源业务主键</t>
  </si>
  <si>
    <t>business_p_key</t>
  </si>
  <si>
    <t>文书自动插入来源业务主键</t>
  </si>
  <si>
    <t>是否再次提交</t>
  </si>
  <si>
    <t>is_re_submit</t>
  </si>
  <si>
    <t>文书是否再次提交</t>
  </si>
  <si>
    <t>TABLE 名称：(hl_bc_bed_nur)</t>
  </si>
  <si>
    <t>bbn_sn</t>
  </si>
  <si>
    <t>所属科室</t>
  </si>
  <si>
    <t>护理单元</t>
  </si>
  <si>
    <t>hl_unit</t>
  </si>
  <si>
    <t>护士工号</t>
  </si>
  <si>
    <t>src_id</t>
  </si>
  <si>
    <t>床号集合</t>
  </si>
  <si>
    <t>bed_list</t>
  </si>
  <si>
    <t>TABLE 名称：(hl_sch_day_bc_unit_bed)</t>
  </si>
  <si>
    <t>unit_bed_sn</t>
  </si>
  <si>
    <t>班次表主键</t>
  </si>
  <si>
    <t>day_bc_sn</t>
  </si>
  <si>
    <t>管床</t>
  </si>
  <si>
    <t>fk_unit</t>
  </si>
  <si>
    <t>排班周期主键</t>
  </si>
  <si>
    <t>sch_sn</t>
  </si>
  <si>
    <t>人员班次日表主键</t>
  </si>
  <si>
    <t>sch_day_sn</t>
  </si>
  <si>
    <t>TABLE 名称：(nis_consult_type)</t>
  </si>
  <si>
    <t>exec_unit</t>
  </si>
  <si>
    <t xml:space="preserve"> 多科室编码用[,]分割</t>
  </si>
  <si>
    <t>0:启用  1:删除</t>
  </si>
  <si>
    <t>TABLE 名称：(nis_consult_doc)</t>
  </si>
  <si>
    <t>默认doc_name</t>
  </si>
  <si>
    <t>协同类型Id</t>
  </si>
  <si>
    <t>type_id</t>
  </si>
  <si>
    <t>分组号</t>
  </si>
  <si>
    <t>group_no</t>
  </si>
  <si>
    <t>1：申请  2：应答</t>
  </si>
  <si>
    <t>TABLE 名称：(nis_consult_apply_doc)</t>
  </si>
  <si>
    <t>申请编码</t>
  </si>
  <si>
    <t>consult_no</t>
  </si>
  <si>
    <t>文书模板编码</t>
  </si>
  <si>
    <t>文书名称</t>
  </si>
  <si>
    <t>TABLE 名称：(nur_handover_qt_total)</t>
  </si>
  <si>
    <t>qt_code</t>
  </si>
  <si>
    <t>qt_cnt</t>
  </si>
  <si>
    <t>TABLE 名称：护理诊断关联系统评估依据(nur_diag_basis_refer)</t>
  </si>
  <si>
    <t>ref_id</t>
  </si>
  <si>
    <t>VARCHAR</t>
  </si>
  <si>
    <t>diag_code</t>
  </si>
  <si>
    <t>诊断名称</t>
  </si>
  <si>
    <t>diag_name</t>
  </si>
  <si>
    <t>ref_code</t>
  </si>
  <si>
    <t>(文书项的编码)</t>
  </si>
  <si>
    <t>ref_name</t>
  </si>
  <si>
    <t>诊断依据子编码</t>
  </si>
  <si>
    <t>ref_sub_code</t>
  </si>
  <si>
    <t>对应文书的子项</t>
  </si>
  <si>
    <t>诊断依据子编码名称（文本时无code项）</t>
  </si>
  <si>
    <t>ref_sub_name</t>
  </si>
  <si>
    <t>是否主要依据</t>
  </si>
  <si>
    <t>is_main_ref</t>
  </si>
  <si>
    <t>使用次数</t>
  </si>
  <si>
    <t>valid_times</t>
  </si>
  <si>
    <t>推荐了+1，未推荐invalid+1</t>
  </si>
  <si>
    <t>失效次数</t>
  </si>
  <si>
    <t>invalid_times</t>
  </si>
  <si>
    <t>TABLE 名称：体温单样式显示规则表(tc_sty_show_rule)</t>
  </si>
  <si>
    <t>id_sty_vs</t>
  </si>
  <si>
    <t>id_sty</t>
  </si>
  <si>
    <t>id_vs</t>
  </si>
  <si>
    <t>id_show_rule</t>
  </si>
  <si>
    <t>sd_show_rule</t>
  </si>
  <si>
    <t>sortno</t>
  </si>
  <si>
    <t>4, 0</t>
  </si>
  <si>
    <t>memo</t>
  </si>
  <si>
    <t>char</t>
  </si>
  <si>
    <t>crt_dept_cd</t>
  </si>
  <si>
    <t>crt_user_id</t>
  </si>
  <si>
    <t>last_upd_dept_cd</t>
  </si>
  <si>
    <t>last_upd_user_id</t>
  </si>
  <si>
    <t>TABLE 名称：体征模板关联体征属性表(tc_vst_item_attr)</t>
  </si>
  <si>
    <t>id_attr</t>
  </si>
  <si>
    <t>id_vst</t>
  </si>
  <si>
    <t>id_vs_item</t>
  </si>
  <si>
    <t>fg_default</t>
  </si>
  <si>
    <t>id_data_type</t>
  </si>
  <si>
    <t>sd_data_type</t>
  </si>
  <si>
    <t>id_unit</t>
  </si>
  <si>
    <t>val_unit</t>
  </si>
  <si>
    <t>id_data_origin</t>
  </si>
  <si>
    <t>sd_data_origin</t>
  </si>
  <si>
    <t>val_max</t>
  </si>
  <si>
    <t>16, 2</t>
  </si>
  <si>
    <t>val_min</t>
  </si>
  <si>
    <t>len</t>
  </si>
  <si>
    <t>20, 4</t>
  </si>
  <si>
    <t>id_default</t>
  </si>
  <si>
    <t>val_default</t>
  </si>
  <si>
    <t>key_board_type</t>
  </si>
  <si>
    <t>key_board_name</t>
  </si>
  <si>
    <t>batch_show_f</t>
  </si>
  <si>
    <t>warn_max</t>
  </si>
  <si>
    <t>warn_min</t>
  </si>
  <si>
    <t>type_in</t>
  </si>
  <si>
    <t>TABLE 名称：文书分组科室设置(nrd_dic_group_dept)</t>
  </si>
  <si>
    <t>group_dept_id</t>
  </si>
  <si>
    <t>template_id</t>
  </si>
  <si>
    <t>TABLE 名称：sys_rule(sys_rule)</t>
  </si>
  <si>
    <t>rule_id</t>
  </si>
  <si>
    <t>file_name</t>
  </si>
  <si>
    <t>rule_describe</t>
  </si>
  <si>
    <t>rule_content</t>
  </si>
  <si>
    <t>opera_time</t>
  </si>
  <si>
    <t>TABLE 名称：sys_rule_template(sys_rule_template)</t>
  </si>
  <si>
    <t>template_name</t>
  </si>
  <si>
    <t>template_content</t>
  </si>
  <si>
    <t>TABLE 名称：集束化护嘱明细字典(nur_yz_bundle_detl)</t>
  </si>
  <si>
    <t>float</t>
  </si>
  <si>
    <t>nur_long_flag</t>
  </si>
  <si>
    <t>price_flag</t>
  </si>
  <si>
    <t>detl_code</t>
  </si>
  <si>
    <t>TABLE 名称：集束化护嘱字典(nur_yz_bundle_nursing)</t>
  </si>
  <si>
    <t>bundle_type</t>
  </si>
  <si>
    <t>TABLE 名称：护理分类分组(nur_order_type_group)</t>
  </si>
  <si>
    <t>group_name</t>
  </si>
  <si>
    <t>TABLE 名称：护理计划评价字典表和存储表(nur_dict_evaluate)</t>
  </si>
  <si>
    <t>eva_id</t>
  </si>
  <si>
    <t>评价名称</t>
  </si>
  <si>
    <t>eva_name</t>
  </si>
  <si>
    <t>TABLE 名称：会诊应答人表(nis_consult_revert_emp)</t>
  </si>
  <si>
    <t>revert_dept</t>
  </si>
  <si>
    <t>revert_ward</t>
  </si>
  <si>
    <t>revert_op</t>
  </si>
  <si>
    <t>input_op</t>
  </si>
  <si>
    <t>input_time</t>
  </si>
  <si>
    <t>TABLE 名称：文书删除记录表(nrd_item_remove_record)</t>
  </si>
  <si>
    <t>remove_id</t>
  </si>
  <si>
    <t>remove_rsn</t>
  </si>
  <si>
    <t>remove_user</t>
  </si>
  <si>
    <t>remove_time</t>
  </si>
  <si>
    <t>remove_type</t>
  </si>
  <si>
    <t>1：PC端单个删除，2：移动端删除，3：PC端批量删除，4：PC端zyadt删除，5：护理记录删除</t>
  </si>
  <si>
    <t>TABLE 名称：患者流转-流程表(patient_flow)</t>
  </si>
  <si>
    <t>flow_name</t>
  </si>
  <si>
    <t>flow_detail</t>
  </si>
  <si>
    <t>active_status</t>
  </si>
  <si>
    <t>apply_dept</t>
  </si>
  <si>
    <t>TABLE 名称：患者流转-流程节点表(patient_flow_node)</t>
  </si>
  <si>
    <t>node_id</t>
  </si>
  <si>
    <t>detail</t>
  </si>
  <si>
    <t>关联功能编码</t>
  </si>
  <si>
    <t>关联功能名称</t>
  </si>
  <si>
    <t>资源类型编码</t>
  </si>
  <si>
    <t>source_type_code</t>
  </si>
  <si>
    <t>资源类型编码：1、2、3</t>
  </si>
  <si>
    <t>资源类型名称</t>
  </si>
  <si>
    <t>source_type_name</t>
  </si>
  <si>
    <t>链接、报表、文书</t>
  </si>
  <si>
    <t>资源链接编码</t>
  </si>
  <si>
    <t>source_link_code</t>
  </si>
  <si>
    <t>菜单ID/报表ID/文书ID</t>
  </si>
  <si>
    <t>资源链接名称</t>
  </si>
  <si>
    <t>source_link_name</t>
  </si>
  <si>
    <t>菜单名称/报表名称/文书名称</t>
  </si>
  <si>
    <t>资源链接参数</t>
  </si>
  <si>
    <t>source_link_params</t>
  </si>
  <si>
    <t>参数/url</t>
  </si>
  <si>
    <t>新窗口</t>
  </si>
  <si>
    <t>source_blank</t>
  </si>
  <si>
    <t>0否; 1是</t>
  </si>
  <si>
    <t>flow_status</t>
  </si>
  <si>
    <t>patient_status</t>
  </si>
  <si>
    <t>TABLE 名称：患者流转-患者流程表(patient_flow_instance)</t>
  </si>
  <si>
    <t>instance_id</t>
  </si>
  <si>
    <t>begin_time</t>
  </si>
  <si>
    <t>duration</t>
  </si>
  <si>
    <t>TABLE 名称：患者流转-患者流程节点表(patient_flow_instance_node)</t>
  </si>
  <si>
    <t>instance_node_id</t>
  </si>
  <si>
    <t>executor</t>
  </si>
  <si>
    <t>execution_time</t>
  </si>
  <si>
    <t>TABLE 名称：患者流转指标配置表(tp_config)</t>
  </si>
  <si>
    <t xml:space="preserve">tpc_id </t>
  </si>
  <si>
    <t>组号</t>
  </si>
  <si>
    <t xml:space="preserve">gourp_id </t>
  </si>
  <si>
    <t xml:space="preserve">tpc_name </t>
  </si>
  <si>
    <t>数据源编码</t>
  </si>
  <si>
    <t xml:space="preserve">data_source_code </t>
  </si>
  <si>
    <t xml:space="preserve">sort </t>
  </si>
  <si>
    <t xml:space="preserve">删除标志 </t>
  </si>
  <si>
    <t xml:space="preserve">del_f </t>
  </si>
  <si>
    <t>0:未删除 1:删除</t>
  </si>
  <si>
    <t xml:space="preserve"> 报表编码</t>
  </si>
  <si>
    <t>rpt_id</t>
  </si>
  <si>
    <t xml:space="preserve">ward_code </t>
  </si>
  <si>
    <t>TABLE 名称：患者流转记录表(tp_main_record)</t>
  </si>
  <si>
    <t xml:space="preserve">tpr_id </t>
  </si>
  <si>
    <t>患者流转配置表组号</t>
  </si>
  <si>
    <t xml:space="preserve">tpc_goupr_id </t>
  </si>
  <si>
    <t>患者唯一编码</t>
  </si>
  <si>
    <t xml:space="preserve">enc_id </t>
  </si>
  <si>
    <t xml:space="preserve">patient_id </t>
  </si>
  <si>
    <t>患者就诊次</t>
  </si>
  <si>
    <t xml:space="preserve">visit_times </t>
  </si>
  <si>
    <t xml:space="preserve">in_patient_no  </t>
  </si>
  <si>
    <t xml:space="preserve">bed </t>
  </si>
  <si>
    <t xml:space="preserve">legal_name </t>
  </si>
  <si>
    <t xml:space="preserve">gender </t>
  </si>
  <si>
    <t xml:space="preserve">age </t>
  </si>
  <si>
    <t xml:space="preserve"> 诊断</t>
  </si>
  <si>
    <t>交接描述</t>
  </si>
  <si>
    <t xml:space="preserve">handover_desc </t>
  </si>
  <si>
    <t>实例编码</t>
  </si>
  <si>
    <t xml:space="preserve">instance_id </t>
  </si>
  <si>
    <t xml:space="preserve"> 数据源中定义的主键</t>
  </si>
  <si>
    <t xml:space="preserve">source_id </t>
  </si>
  <si>
    <t>业务事件</t>
  </si>
  <si>
    <t xml:space="preserve">biz_time </t>
  </si>
  <si>
    <t>业务绑定的医嘱</t>
  </si>
  <si>
    <t xml:space="preserve">order_sn </t>
  </si>
  <si>
    <t>TABLE 名称：患者流转记录表(api_tc_vs_item)</t>
  </si>
  <si>
    <t>varchar2(32)</t>
  </si>
  <si>
    <t>api_code</t>
  </si>
  <si>
    <t>data</t>
  </si>
  <si>
    <t>varchar2(22)</t>
  </si>
  <si>
    <t>default_value</t>
  </si>
  <si>
    <t>varchar2(255)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</si>
</sst>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434343"/>
      <name val="Arial"/>
      <charset val="134"/>
    </font>
    <font>
      <sz val="11"/>
      <color indexed="8"/>
      <name val="宋体"/>
      <charset val="134"/>
    </font>
    <font>
      <sz val="10.5"/>
      <color rgb="FF000000"/>
      <name val="宋体"/>
      <charset val="134"/>
    </font>
    <font>
      <sz val="11"/>
      <color theme="6" tint="-0.25"/>
      <name val="宋体"/>
      <charset val="134"/>
      <scheme val="minor"/>
    </font>
    <font>
      <u/>
      <sz val="11"/>
      <color theme="6" tint="-0.25"/>
      <name val="宋体"/>
      <charset val="134"/>
      <scheme val="minor"/>
    </font>
    <font>
      <sz val="11"/>
      <color theme="6" tint="-0.25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b/>
      <sz val="10"/>
      <color indexed="9"/>
      <name val="微软雅黑"/>
      <charset val="134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name val="ＭＳ Ｐゴシック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明朝"/>
      <charset val="128"/>
    </font>
    <font>
      <b/>
      <sz val="11"/>
      <color rgb="FFFFFFFF"/>
      <name val="宋体"/>
      <charset val="0"/>
      <scheme val="minor"/>
    </font>
    <font>
      <sz val="11"/>
      <color rgb="FF434343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3" fillId="28" borderId="14" applyNumberFormat="0" applyAlignment="0" applyProtection="0">
      <alignment vertical="center"/>
    </xf>
    <xf numFmtId="0" fontId="32" fillId="28" borderId="10" applyNumberFormat="0" applyAlignment="0" applyProtection="0">
      <alignment vertical="center"/>
    </xf>
    <xf numFmtId="0" fontId="35" fillId="35" borderId="15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1" xfId="43" applyFont="1" applyFill="1" applyBorder="1" applyAlignment="1">
      <alignment horizontal="center" vertical="center"/>
    </xf>
    <xf numFmtId="0" fontId="1" fillId="0" borderId="0" xfId="43" applyFont="1" applyFill="1" applyAlignment="1">
      <alignment horizontal="center"/>
    </xf>
    <xf numFmtId="0" fontId="1" fillId="0" borderId="0" xfId="43" applyFont="1" applyFill="1" applyAlignment="1">
      <alignment horizontal="right"/>
    </xf>
    <xf numFmtId="0" fontId="2" fillId="0" borderId="1" xfId="43" applyFont="1" applyFill="1" applyBorder="1" applyAlignment="1">
      <alignment horizontal="center" vertical="center"/>
    </xf>
    <xf numFmtId="0" fontId="3" fillId="0" borderId="0" xfId="43" applyFont="1" applyFill="1" applyAlignment="1">
      <alignment horizontal="left" vertical="center"/>
    </xf>
    <xf numFmtId="0" fontId="3" fillId="0" borderId="0" xfId="43" applyFont="1" applyFill="1" applyAlignment="1">
      <alignment horizontal="right" vertical="center"/>
    </xf>
    <xf numFmtId="176" fontId="4" fillId="2" borderId="2" xfId="50" applyNumberFormat="1" applyFont="1" applyFill="1" applyBorder="1" applyAlignment="1">
      <alignment horizontal="center" vertical="center"/>
    </xf>
    <xf numFmtId="176" fontId="4" fillId="2" borderId="3" xfId="5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10" applyFont="1">
      <alignment vertical="center"/>
    </xf>
    <xf numFmtId="0" fontId="0" fillId="0" borderId="0" xfId="0" applyAlignment="1">
      <alignment horizontal="center" vertical="center"/>
    </xf>
    <xf numFmtId="0" fontId="1" fillId="0" borderId="1" xfId="43" applyFont="1" applyFill="1" applyBorder="1" applyAlignment="1">
      <alignment horizontal="center"/>
    </xf>
    <xf numFmtId="0" fontId="2" fillId="0" borderId="1" xfId="43" applyFont="1" applyFill="1" applyBorder="1" applyAlignment="1">
      <alignment horizontal="left" vertical="center"/>
    </xf>
    <xf numFmtId="0" fontId="5" fillId="0" borderId="0" xfId="1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6" fillId="0" borderId="0" xfId="0" applyFont="1" applyFill="1" applyBorder="1" applyAlignment="1"/>
    <xf numFmtId="176" fontId="4" fillId="2" borderId="5" xfId="50" applyNumberFormat="1" applyFont="1" applyFill="1" applyBorder="1" applyAlignment="1">
      <alignment horizontal="center" vertical="center"/>
    </xf>
    <xf numFmtId="176" fontId="4" fillId="2" borderId="6" xfId="5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1" xfId="43" applyFont="1" applyBorder="1" applyAlignment="1">
      <alignment horizontal="center"/>
    </xf>
    <xf numFmtId="0" fontId="1" fillId="0" borderId="0" xfId="43" applyFont="1" applyAlignment="1">
      <alignment horizontal="center"/>
    </xf>
    <xf numFmtId="0" fontId="2" fillId="0" borderId="1" xfId="43" applyFont="1" applyBorder="1" applyAlignment="1">
      <alignment horizontal="left" vertical="center"/>
    </xf>
    <xf numFmtId="0" fontId="3" fillId="0" borderId="0" xfId="43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0" borderId="0" xfId="1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43" applyFont="1" applyFill="1" applyBorder="1" applyAlignment="1">
      <alignment horizontal="center"/>
    </xf>
    <xf numFmtId="0" fontId="2" fillId="0" borderId="0" xfId="43" applyFont="1" applyFill="1" applyBorder="1" applyAlignment="1">
      <alignment horizontal="left" vertical="center"/>
    </xf>
    <xf numFmtId="0" fontId="3" fillId="0" borderId="0" xfId="43" applyFont="1" applyFill="1" applyBorder="1" applyAlignment="1">
      <alignment horizontal="left" vertical="center"/>
    </xf>
    <xf numFmtId="176" fontId="4" fillId="2" borderId="0" xfId="5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43" applyFont="1" applyBorder="1" applyAlignment="1">
      <alignment horizontal="center" vertical="top"/>
    </xf>
    <xf numFmtId="0" fontId="8" fillId="0" borderId="0" xfId="0" applyFont="1" applyBorder="1">
      <alignment vertical="center"/>
    </xf>
    <xf numFmtId="0" fontId="3" fillId="0" borderId="0" xfId="43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10" applyFont="1" applyBorder="1" applyAlignment="1" applyProtection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10" applyFont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3" fontId="7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5" fillId="0" borderId="0" xfId="10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43" applyFont="1" applyFill="1" applyBorder="1" applyAlignment="1">
      <alignment horizontal="left"/>
    </xf>
    <xf numFmtId="0" fontId="2" fillId="0" borderId="0" xfId="4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0" fillId="0" borderId="0" xfId="0" applyNumberFormat="1" applyBorder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0" xfId="1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43" applyFont="1" applyFill="1" applyBorder="1" applyAlignment="1">
      <alignment horizontal="center" vertical="center"/>
    </xf>
    <xf numFmtId="0" fontId="5" fillId="0" borderId="0" xfId="10" applyFont="1" applyBorder="1">
      <alignment vertical="center"/>
    </xf>
    <xf numFmtId="0" fontId="9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Border="1" applyAlignment="1"/>
    <xf numFmtId="0" fontId="1" fillId="0" borderId="0" xfId="43" applyFont="1" applyBorder="1" applyAlignment="1">
      <alignment horizont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12" fillId="0" borderId="0" xfId="51" applyFont="1" applyAlignment="1">
      <alignment horizontal="left" vertical="center"/>
    </xf>
    <xf numFmtId="0" fontId="13" fillId="0" borderId="0" xfId="51" applyFont="1" applyAlignment="1">
      <alignment horizontal="left" vertical="center"/>
    </xf>
    <xf numFmtId="0" fontId="2" fillId="0" borderId="0" xfId="51" applyFont="1" applyAlignment="1">
      <alignment horizontal="center" vertical="center"/>
    </xf>
    <xf numFmtId="176" fontId="14" fillId="2" borderId="5" xfId="50" applyNumberFormat="1" applyFont="1" applyFill="1" applyBorder="1" applyAlignment="1">
      <alignment horizontal="center" vertical="center"/>
    </xf>
    <xf numFmtId="0" fontId="5" fillId="0" borderId="0" xfId="10" applyFont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5" fillId="3" borderId="0" xfId="10" applyFont="1" applyFill="1">
      <alignment vertical="center"/>
    </xf>
    <xf numFmtId="0" fontId="5" fillId="4" borderId="0" xfId="10" applyFont="1" applyFill="1">
      <alignment vertical="center"/>
    </xf>
    <xf numFmtId="0" fontId="15" fillId="0" borderId="0" xfId="10">
      <alignment vertical="center"/>
    </xf>
    <xf numFmtId="0" fontId="9" fillId="0" borderId="0" xfId="0" applyFont="1" applyAlignment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標準_企業情報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worksheet" Target="worksheets/sheet99.xml"/><Relationship Id="rId98" Type="http://schemas.openxmlformats.org/officeDocument/2006/relationships/worksheet" Target="worksheets/sheet98.xml"/><Relationship Id="rId97" Type="http://schemas.openxmlformats.org/officeDocument/2006/relationships/worksheet" Target="worksheets/sheet97.xml"/><Relationship Id="rId96" Type="http://schemas.openxmlformats.org/officeDocument/2006/relationships/worksheet" Target="worksheets/sheet96.xml"/><Relationship Id="rId95" Type="http://schemas.openxmlformats.org/officeDocument/2006/relationships/worksheet" Target="worksheets/sheet95.xml"/><Relationship Id="rId94" Type="http://schemas.openxmlformats.org/officeDocument/2006/relationships/worksheet" Target="worksheets/sheet94.xml"/><Relationship Id="rId93" Type="http://schemas.openxmlformats.org/officeDocument/2006/relationships/worksheet" Target="worksheets/sheet93.xml"/><Relationship Id="rId92" Type="http://schemas.openxmlformats.org/officeDocument/2006/relationships/worksheet" Target="worksheets/sheet92.xml"/><Relationship Id="rId91" Type="http://schemas.openxmlformats.org/officeDocument/2006/relationships/worksheet" Target="worksheets/sheet91.xml"/><Relationship Id="rId90" Type="http://schemas.openxmlformats.org/officeDocument/2006/relationships/worksheet" Target="worksheets/sheet90.xml"/><Relationship Id="rId9" Type="http://schemas.openxmlformats.org/officeDocument/2006/relationships/worksheet" Target="worksheets/sheet9.xml"/><Relationship Id="rId89" Type="http://schemas.openxmlformats.org/officeDocument/2006/relationships/worksheet" Target="worksheets/sheet89.xml"/><Relationship Id="rId88" Type="http://schemas.openxmlformats.org/officeDocument/2006/relationships/worksheet" Target="worksheets/sheet88.xml"/><Relationship Id="rId87" Type="http://schemas.openxmlformats.org/officeDocument/2006/relationships/worksheet" Target="worksheets/sheet87.xml"/><Relationship Id="rId86" Type="http://schemas.openxmlformats.org/officeDocument/2006/relationships/worksheet" Target="worksheets/sheet86.xml"/><Relationship Id="rId85" Type="http://schemas.openxmlformats.org/officeDocument/2006/relationships/worksheet" Target="worksheets/sheet85.xml"/><Relationship Id="rId84" Type="http://schemas.openxmlformats.org/officeDocument/2006/relationships/worksheet" Target="worksheets/sheet84.xml"/><Relationship Id="rId83" Type="http://schemas.openxmlformats.org/officeDocument/2006/relationships/worksheet" Target="worksheets/sheet83.xml"/><Relationship Id="rId82" Type="http://schemas.openxmlformats.org/officeDocument/2006/relationships/worksheet" Target="worksheets/sheet82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4" Type="http://schemas.openxmlformats.org/officeDocument/2006/relationships/sharedStrings" Target="sharedStrings.xml"/><Relationship Id="rId113" Type="http://schemas.openxmlformats.org/officeDocument/2006/relationships/styles" Target="styles.xml"/><Relationship Id="rId112" Type="http://schemas.openxmlformats.org/officeDocument/2006/relationships/theme" Target="theme/theme1.xml"/><Relationship Id="rId111" Type="http://schemas.openxmlformats.org/officeDocument/2006/relationships/externalLink" Target="externalLinks/externalLink2.xml"/><Relationship Id="rId110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9" Type="http://schemas.openxmlformats.org/officeDocument/2006/relationships/worksheet" Target="worksheets/sheet109.xml"/><Relationship Id="rId108" Type="http://schemas.openxmlformats.org/officeDocument/2006/relationships/worksheet" Target="worksheets/sheet108.xml"/><Relationship Id="rId107" Type="http://schemas.openxmlformats.org/officeDocument/2006/relationships/worksheet" Target="worksheets/sheet107.xml"/><Relationship Id="rId106" Type="http://schemas.openxmlformats.org/officeDocument/2006/relationships/worksheet" Target="worksheets/sheet106.xml"/><Relationship Id="rId105" Type="http://schemas.openxmlformats.org/officeDocument/2006/relationships/worksheet" Target="worksheets/sheet105.xml"/><Relationship Id="rId104" Type="http://schemas.openxmlformats.org/officeDocument/2006/relationships/worksheet" Target="worksheets/sheet104.xml"/><Relationship Id="rId103" Type="http://schemas.openxmlformats.org/officeDocument/2006/relationships/worksheet" Target="worksheets/sheet103.xml"/><Relationship Id="rId102" Type="http://schemas.openxmlformats.org/officeDocument/2006/relationships/worksheet" Target="worksheets/sheet102.xml"/><Relationship Id="rId101" Type="http://schemas.openxmlformats.org/officeDocument/2006/relationships/worksheet" Target="worksheets/sheet101.xml"/><Relationship Id="rId100" Type="http://schemas.openxmlformats.org/officeDocument/2006/relationships/worksheet" Target="worksheets/sheet100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6</xdr:row>
      <xdr:rowOff>0</xdr:rowOff>
    </xdr:from>
    <xdr:to>
      <xdr:col>22</xdr:col>
      <xdr:colOff>648970</xdr:colOff>
      <xdr:row>23</xdr:row>
      <xdr:rowOff>116840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106775" y="1257300"/>
          <a:ext cx="3392170" cy="3031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26</xdr:row>
      <xdr:rowOff>0</xdr:rowOff>
    </xdr:from>
    <xdr:to>
      <xdr:col>32</xdr:col>
      <xdr:colOff>245110</xdr:colOff>
      <xdr:row>34</xdr:row>
      <xdr:rowOff>161290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106775" y="4686300"/>
          <a:ext cx="9846310" cy="1532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ongjz.HOLD\Desktop\&#36319;&#20652;&#36827;&#24230;\&#25991;&#20070;&#20869;&#23481;&#37197;&#32622;-&#34920;&#32467;&#26500;&#8212;&#24352;&#27704;&#2014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ongjz.HOLD\Desktop\&#36319;&#20652;&#36827;&#24230;\&#27969;&#31243;&#37197;&#32622;-&#34920;&#32467;&#26500;&#8212;&#24352;&#27704;&#2014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文书页表"/>
      <sheetName val="文书组表"/>
      <sheetName val="文书选项类型表"/>
      <sheetName val="文书选项详情表"/>
    </sheetNames>
    <sheetDataSet>
      <sheetData sheetId="0">
        <row r="1">
          <cell r="A1" t="str">
            <v>TABLE 名称：文书页表(NRD_DIC_PAGE)</v>
          </cell>
        </row>
      </sheetData>
      <sheetData sheetId="1">
        <row r="1">
          <cell r="A1" t="str">
            <v>TABLE 名称：文书组表(NRD_DIC_GROUP)</v>
          </cell>
        </row>
      </sheetData>
      <sheetData sheetId="2">
        <row r="1">
          <cell r="A1" t="str">
            <v>TABLE 名称：文书选项类型表(NRD_DIC_TYPE)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流程类别表"/>
      <sheetName val="流程表"/>
      <sheetName val="流程子项表"/>
      <sheetName val="流程连接线表"/>
      <sheetName val="流程子项内容表"/>
      <sheetName val="流程子项内容权限表"/>
      <sheetName val="流程运行实例表"/>
      <sheetName val="流程运行实例子项表"/>
    </sheetNames>
    <sheetDataSet>
      <sheetData sheetId="0">
        <row r="1">
          <cell r="A1" t="str">
            <v>TABLE 名称：流程类别表(FLOW_CATEGORY)</v>
          </cell>
        </row>
      </sheetData>
      <sheetData sheetId="1">
        <row r="1">
          <cell r="A1" t="str">
            <v>TABLE 名称：流程表(FLOW)</v>
          </cell>
        </row>
      </sheetData>
      <sheetData sheetId="2">
        <row r="1">
          <cell r="A1" t="str">
            <v>TABLE 名称：流程子项表(FLOW_ITEM)</v>
          </cell>
        </row>
      </sheetData>
      <sheetData sheetId="3"/>
      <sheetData sheetId="4">
        <row r="1">
          <cell r="A1" t="str">
            <v>TABLE 名称：流程子项内容表(FLOW_ITEM_NODE)</v>
          </cell>
        </row>
      </sheetData>
      <sheetData sheetId="5"/>
      <sheetData sheetId="6">
        <row r="1">
          <cell r="A1" t="str">
            <v>TABLE 名称：流程运行实例表(FLOW_INSTANCE)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opLeftCell="A13" workbookViewId="0">
      <selection activeCell="B41" sqref="B41"/>
    </sheetView>
  </sheetViews>
  <sheetFormatPr defaultColWidth="9" defaultRowHeight="13.5"/>
  <cols>
    <col min="2" max="2" width="33.875" customWidth="1"/>
    <col min="3" max="3" width="31.625" customWidth="1"/>
  </cols>
  <sheetData>
    <row r="1" ht="46.5" spans="1:4">
      <c r="A1" s="105" t="s">
        <v>0</v>
      </c>
      <c r="B1" s="106"/>
      <c r="C1" s="38"/>
      <c r="D1" s="38"/>
    </row>
    <row r="2" ht="14.25" spans="1:4">
      <c r="A2" s="38"/>
      <c r="B2" s="107"/>
      <c r="C2" s="107"/>
      <c r="D2" s="38"/>
    </row>
    <row r="3" ht="16.5" spans="1:4">
      <c r="A3" s="108" t="s">
        <v>1</v>
      </c>
      <c r="B3" s="108" t="s">
        <v>2</v>
      </c>
      <c r="C3" s="108" t="s">
        <v>3</v>
      </c>
      <c r="D3" s="108" t="s">
        <v>4</v>
      </c>
    </row>
    <row r="4" spans="1:4">
      <c r="A4" s="14">
        <v>1</v>
      </c>
      <c r="B4" s="109" t="s">
        <v>5</v>
      </c>
      <c r="C4" s="64" t="s">
        <v>6</v>
      </c>
      <c r="D4" s="14"/>
    </row>
    <row r="5" spans="1:4">
      <c r="A5" s="14">
        <v>2</v>
      </c>
      <c r="B5" s="13" t="s">
        <v>7</v>
      </c>
      <c r="C5" t="s">
        <v>8</v>
      </c>
      <c r="D5" t="s">
        <v>9</v>
      </c>
    </row>
    <row r="6" spans="1:4">
      <c r="A6" s="14">
        <v>3</v>
      </c>
      <c r="B6" s="13" t="s">
        <v>10</v>
      </c>
      <c r="C6" t="s">
        <v>11</v>
      </c>
      <c r="D6" t="s">
        <v>9</v>
      </c>
    </row>
    <row r="7" spans="1:4">
      <c r="A7" s="14">
        <v>4</v>
      </c>
      <c r="B7" s="13" t="s">
        <v>12</v>
      </c>
      <c r="C7" t="s">
        <v>13</v>
      </c>
      <c r="D7" t="s">
        <v>9</v>
      </c>
    </row>
    <row r="8" spans="1:3">
      <c r="A8" s="14">
        <v>5</v>
      </c>
      <c r="B8" s="13" t="s">
        <v>14</v>
      </c>
      <c r="C8" t="s">
        <v>15</v>
      </c>
    </row>
    <row r="9" spans="1:3">
      <c r="A9" s="14">
        <v>6</v>
      </c>
      <c r="B9" s="13" t="s">
        <v>16</v>
      </c>
      <c r="C9" t="s">
        <v>17</v>
      </c>
    </row>
    <row r="10" spans="1:10">
      <c r="A10" s="14">
        <v>7</v>
      </c>
      <c r="B10" s="13" t="s">
        <v>18</v>
      </c>
      <c r="C10" t="s">
        <v>19</v>
      </c>
      <c r="E10" s="38"/>
      <c r="F10" s="38"/>
      <c r="G10" s="38"/>
      <c r="H10" s="38"/>
      <c r="I10" s="38"/>
      <c r="J10" s="38"/>
    </row>
    <row r="11" spans="1:10">
      <c r="A11" s="14">
        <v>8</v>
      </c>
      <c r="B11" s="13" t="s">
        <v>20</v>
      </c>
      <c r="C11" t="s">
        <v>21</v>
      </c>
      <c r="E11" s="38"/>
      <c r="F11" s="38"/>
      <c r="G11" s="38"/>
      <c r="H11" s="38"/>
      <c r="I11" s="38"/>
      <c r="J11" s="38"/>
    </row>
    <row r="12" spans="1:10">
      <c r="A12" s="14">
        <v>9</v>
      </c>
      <c r="B12" s="13" t="s">
        <v>22</v>
      </c>
      <c r="C12" t="s">
        <v>23</v>
      </c>
      <c r="E12" s="38"/>
      <c r="F12" s="38"/>
      <c r="G12" s="38"/>
      <c r="H12" s="38"/>
      <c r="I12" s="38"/>
      <c r="J12" s="38"/>
    </row>
    <row r="13" s="14" customFormat="1" spans="1:3">
      <c r="A13" s="14">
        <v>10</v>
      </c>
      <c r="B13" s="109" t="s">
        <v>24</v>
      </c>
      <c r="C13" s="64" t="s">
        <v>25</v>
      </c>
    </row>
    <row r="14" spans="1:3">
      <c r="A14" s="14">
        <v>11</v>
      </c>
      <c r="B14" s="13" t="s">
        <v>26</v>
      </c>
      <c r="C14" t="s">
        <v>27</v>
      </c>
    </row>
    <row r="15" spans="1:3">
      <c r="A15" s="14">
        <v>12</v>
      </c>
      <c r="B15" s="13" t="s">
        <v>28</v>
      </c>
      <c r="C15" t="s">
        <v>29</v>
      </c>
    </row>
    <row r="16" spans="1:3">
      <c r="A16" s="14">
        <v>13</v>
      </c>
      <c r="B16" s="13" t="s">
        <v>30</v>
      </c>
      <c r="C16" t="s">
        <v>31</v>
      </c>
    </row>
    <row r="17" spans="1:3">
      <c r="A17" s="14">
        <v>14</v>
      </c>
      <c r="B17" s="13" t="s">
        <v>32</v>
      </c>
      <c r="C17" t="s">
        <v>33</v>
      </c>
    </row>
    <row r="18" spans="1:4">
      <c r="A18" s="14">
        <v>15</v>
      </c>
      <c r="B18" s="13" t="s">
        <v>34</v>
      </c>
      <c r="C18" t="s">
        <v>35</v>
      </c>
      <c r="D18" t="s">
        <v>9</v>
      </c>
    </row>
    <row r="19" spans="1:3">
      <c r="A19" s="14">
        <v>16</v>
      </c>
      <c r="B19" s="13" t="s">
        <v>36</v>
      </c>
      <c r="C19" t="s">
        <v>37</v>
      </c>
    </row>
    <row r="20" spans="1:3">
      <c r="A20" s="14">
        <v>17</v>
      </c>
      <c r="B20" s="13" t="s">
        <v>38</v>
      </c>
      <c r="C20" t="s">
        <v>39</v>
      </c>
    </row>
    <row r="21" spans="1:3">
      <c r="A21" s="14">
        <v>18</v>
      </c>
      <c r="B21" s="13" t="s">
        <v>40</v>
      </c>
      <c r="C21" t="s">
        <v>41</v>
      </c>
    </row>
    <row r="22" s="103" customFormat="1" spans="1:3">
      <c r="A22" s="110">
        <v>19</v>
      </c>
      <c r="B22" s="111" t="s">
        <v>42</v>
      </c>
      <c r="C22" s="103" t="s">
        <v>43</v>
      </c>
    </row>
    <row r="23" s="103" customFormat="1" spans="1:3">
      <c r="A23" s="110">
        <v>20</v>
      </c>
      <c r="B23" s="111" t="s">
        <v>44</v>
      </c>
      <c r="C23" s="103" t="s">
        <v>45</v>
      </c>
    </row>
    <row r="24" ht="16" customHeight="1" spans="1:4">
      <c r="A24" s="14">
        <v>21</v>
      </c>
      <c r="B24" s="13" t="s">
        <v>46</v>
      </c>
      <c r="C24" t="s">
        <v>47</v>
      </c>
      <c r="D24" t="s">
        <v>9</v>
      </c>
    </row>
    <row r="25" s="103" customFormat="1" spans="1:3">
      <c r="A25" s="110">
        <v>22</v>
      </c>
      <c r="B25" s="111" t="s">
        <v>48</v>
      </c>
      <c r="C25" s="103" t="s">
        <v>49</v>
      </c>
    </row>
    <row r="26" s="103" customFormat="1" spans="1:3">
      <c r="A26" s="110">
        <v>23</v>
      </c>
      <c r="B26" s="111" t="s">
        <v>50</v>
      </c>
      <c r="C26" s="103" t="s">
        <v>51</v>
      </c>
    </row>
    <row r="27" s="103" customFormat="1" spans="1:3">
      <c r="A27" s="110">
        <v>24</v>
      </c>
      <c r="B27" s="111" t="s">
        <v>52</v>
      </c>
      <c r="C27" s="103" t="s">
        <v>53</v>
      </c>
    </row>
    <row r="28" spans="1:3">
      <c r="A28" s="14">
        <v>25</v>
      </c>
      <c r="B28" s="13" t="s">
        <v>54</v>
      </c>
      <c r="C28" t="s">
        <v>55</v>
      </c>
    </row>
    <row r="29" spans="1:3">
      <c r="A29" s="14">
        <v>26</v>
      </c>
      <c r="B29" s="13" t="s">
        <v>56</v>
      </c>
      <c r="C29" t="s">
        <v>57</v>
      </c>
    </row>
    <row r="30" spans="1:3">
      <c r="A30" s="14">
        <v>27</v>
      </c>
      <c r="B30" s="13" t="s">
        <v>58</v>
      </c>
      <c r="C30" t="s">
        <v>59</v>
      </c>
    </row>
    <row r="31" spans="1:3">
      <c r="A31" s="14">
        <v>28</v>
      </c>
      <c r="B31" s="13" t="s">
        <v>60</v>
      </c>
      <c r="C31" t="s">
        <v>61</v>
      </c>
    </row>
    <row r="32" spans="1:3">
      <c r="A32" s="14">
        <v>29</v>
      </c>
      <c r="B32" s="13" t="s">
        <v>62</v>
      </c>
      <c r="C32" t="s">
        <v>63</v>
      </c>
    </row>
    <row r="33" spans="1:3">
      <c r="A33" s="14">
        <v>30</v>
      </c>
      <c r="B33" s="13" t="s">
        <v>64</v>
      </c>
      <c r="C33" t="s">
        <v>65</v>
      </c>
    </row>
    <row r="34" spans="1:3">
      <c r="A34" s="14">
        <v>31</v>
      </c>
      <c r="B34" s="13" t="s">
        <v>66</v>
      </c>
      <c r="C34" t="s">
        <v>67</v>
      </c>
    </row>
    <row r="35" spans="1:3">
      <c r="A35" s="14">
        <v>32</v>
      </c>
      <c r="B35" s="13" t="s">
        <v>68</v>
      </c>
      <c r="C35" t="s">
        <v>69</v>
      </c>
    </row>
    <row r="36" spans="1:3">
      <c r="A36" s="14">
        <v>33</v>
      </c>
      <c r="B36" s="13" t="s">
        <v>70</v>
      </c>
      <c r="C36" t="s">
        <v>71</v>
      </c>
    </row>
    <row r="37" spans="1:3">
      <c r="A37" s="14">
        <v>34</v>
      </c>
      <c r="B37" s="13" t="s">
        <v>72</v>
      </c>
      <c r="C37" t="s">
        <v>73</v>
      </c>
    </row>
    <row r="38" spans="1:3">
      <c r="A38" s="14">
        <v>35</v>
      </c>
      <c r="B38" s="13" t="s">
        <v>74</v>
      </c>
      <c r="C38" t="s">
        <v>75</v>
      </c>
    </row>
    <row r="39" spans="1:3">
      <c r="A39" s="14">
        <v>36</v>
      </c>
      <c r="B39" s="13" t="s">
        <v>76</v>
      </c>
      <c r="C39" t="s">
        <v>77</v>
      </c>
    </row>
    <row r="40" spans="1:3">
      <c r="A40" s="14">
        <v>37</v>
      </c>
      <c r="B40" s="13" t="s">
        <v>78</v>
      </c>
      <c r="C40" t="s">
        <v>79</v>
      </c>
    </row>
    <row r="41" spans="1:3">
      <c r="A41" s="14">
        <v>38</v>
      </c>
      <c r="B41" s="13" t="s">
        <v>80</v>
      </c>
      <c r="C41" t="s">
        <v>81</v>
      </c>
    </row>
    <row r="42" spans="1:4">
      <c r="A42" s="14">
        <v>39</v>
      </c>
      <c r="B42" s="13" t="s">
        <v>82</v>
      </c>
      <c r="C42" t="s">
        <v>83</v>
      </c>
      <c r="D42" t="s">
        <v>9</v>
      </c>
    </row>
    <row r="43" spans="1:4">
      <c r="A43" s="14">
        <v>40</v>
      </c>
      <c r="B43" s="13" t="s">
        <v>84</v>
      </c>
      <c r="C43" t="s">
        <v>85</v>
      </c>
      <c r="D43" t="s">
        <v>9</v>
      </c>
    </row>
    <row r="44" spans="1:3">
      <c r="A44" s="14">
        <v>41</v>
      </c>
      <c r="B44" s="13" t="s">
        <v>86</v>
      </c>
      <c r="C44" t="s">
        <v>87</v>
      </c>
    </row>
    <row r="45" spans="1:3">
      <c r="A45" s="14">
        <v>42</v>
      </c>
      <c r="B45" s="13" t="s">
        <v>88</v>
      </c>
      <c r="C45" t="s">
        <v>89</v>
      </c>
    </row>
    <row r="46" spans="1:4">
      <c r="A46" s="14">
        <v>43</v>
      </c>
      <c r="B46" s="13" t="s">
        <v>90</v>
      </c>
      <c r="C46" t="s">
        <v>91</v>
      </c>
      <c r="D46" t="s">
        <v>9</v>
      </c>
    </row>
    <row r="47" spans="1:4">
      <c r="A47" s="14">
        <v>44</v>
      </c>
      <c r="B47" s="13" t="s">
        <v>92</v>
      </c>
      <c r="C47" t="s">
        <v>93</v>
      </c>
      <c r="D47" t="s">
        <v>9</v>
      </c>
    </row>
    <row r="48" spans="1:4">
      <c r="A48" s="14">
        <v>45</v>
      </c>
      <c r="B48" s="13" t="s">
        <v>94</v>
      </c>
      <c r="C48" t="s">
        <v>95</v>
      </c>
      <c r="D48" t="s">
        <v>9</v>
      </c>
    </row>
    <row r="49" spans="1:4">
      <c r="A49" s="14">
        <v>46</v>
      </c>
      <c r="B49" s="13" t="s">
        <v>96</v>
      </c>
      <c r="C49" t="s">
        <v>97</v>
      </c>
      <c r="D49" t="s">
        <v>9</v>
      </c>
    </row>
    <row r="50" spans="1:4">
      <c r="A50" s="14">
        <v>47</v>
      </c>
      <c r="B50" s="13" t="s">
        <v>98</v>
      </c>
      <c r="C50" t="s">
        <v>99</v>
      </c>
      <c r="D50" t="s">
        <v>9</v>
      </c>
    </row>
    <row r="51" spans="1:4">
      <c r="A51" s="14">
        <v>48</v>
      </c>
      <c r="B51" s="13" t="s">
        <v>100</v>
      </c>
      <c r="C51" t="s">
        <v>101</v>
      </c>
      <c r="D51" t="s">
        <v>9</v>
      </c>
    </row>
    <row r="52" spans="1:4">
      <c r="A52" s="14">
        <v>49</v>
      </c>
      <c r="B52" s="13" t="s">
        <v>102</v>
      </c>
      <c r="C52" t="s">
        <v>103</v>
      </c>
      <c r="D52" t="s">
        <v>9</v>
      </c>
    </row>
    <row r="53" spans="1:4">
      <c r="A53" s="14">
        <v>50</v>
      </c>
      <c r="B53" s="13" t="s">
        <v>104</v>
      </c>
      <c r="C53" t="s">
        <v>105</v>
      </c>
      <c r="D53" t="s">
        <v>9</v>
      </c>
    </row>
    <row r="54" spans="1:3">
      <c r="A54" s="14">
        <v>51</v>
      </c>
      <c r="B54" s="13" t="s">
        <v>106</v>
      </c>
      <c r="C54" t="s">
        <v>107</v>
      </c>
    </row>
    <row r="55" spans="1:4">
      <c r="A55" s="14">
        <v>52</v>
      </c>
      <c r="B55" s="13" t="s">
        <v>108</v>
      </c>
      <c r="C55" t="s">
        <v>109</v>
      </c>
      <c r="D55" t="s">
        <v>9</v>
      </c>
    </row>
    <row r="56" spans="1:4">
      <c r="A56" s="14">
        <v>53</v>
      </c>
      <c r="B56" s="13" t="s">
        <v>110</v>
      </c>
      <c r="C56" t="s">
        <v>111</v>
      </c>
      <c r="D56" t="s">
        <v>9</v>
      </c>
    </row>
    <row r="57" spans="1:4">
      <c r="A57" s="14">
        <v>54</v>
      </c>
      <c r="B57" s="13" t="s">
        <v>112</v>
      </c>
      <c r="C57" t="s">
        <v>113</v>
      </c>
      <c r="D57" t="s">
        <v>9</v>
      </c>
    </row>
    <row r="58" s="103" customFormat="1" spans="1:3">
      <c r="A58" s="14">
        <v>55</v>
      </c>
      <c r="B58" s="111" t="s">
        <v>114</v>
      </c>
      <c r="C58" s="103" t="s">
        <v>115</v>
      </c>
    </row>
    <row r="59" spans="1:4">
      <c r="A59" s="14">
        <v>56</v>
      </c>
      <c r="B59" s="13" t="s">
        <v>116</v>
      </c>
      <c r="C59" t="s">
        <v>117</v>
      </c>
      <c r="D59" t="s">
        <v>9</v>
      </c>
    </row>
    <row r="60" spans="1:4">
      <c r="A60" s="14">
        <v>57</v>
      </c>
      <c r="B60" s="13" t="s">
        <v>118</v>
      </c>
      <c r="C60" t="s">
        <v>119</v>
      </c>
      <c r="D60" t="s">
        <v>9</v>
      </c>
    </row>
    <row r="61" spans="1:4">
      <c r="A61" s="14">
        <v>58</v>
      </c>
      <c r="B61" s="13" t="s">
        <v>120</v>
      </c>
      <c r="C61" t="s">
        <v>121</v>
      </c>
      <c r="D61" t="s">
        <v>9</v>
      </c>
    </row>
    <row r="62" spans="1:3">
      <c r="A62" s="14">
        <v>59</v>
      </c>
      <c r="B62" s="13" t="s">
        <v>122</v>
      </c>
      <c r="C62" t="s">
        <v>123</v>
      </c>
    </row>
    <row r="63" spans="1:3">
      <c r="A63" s="14">
        <v>60</v>
      </c>
      <c r="B63" s="13" t="s">
        <v>124</v>
      </c>
      <c r="C63" t="s">
        <v>125</v>
      </c>
    </row>
    <row r="64" s="103" customFormat="1" spans="1:3">
      <c r="A64" s="14">
        <v>61</v>
      </c>
      <c r="B64" s="111" t="s">
        <v>126</v>
      </c>
      <c r="C64" s="103" t="s">
        <v>127</v>
      </c>
    </row>
    <row r="65" spans="1:3">
      <c r="A65" s="14">
        <v>62</v>
      </c>
      <c r="B65" s="13" t="s">
        <v>128</v>
      </c>
      <c r="C65" t="s">
        <v>129</v>
      </c>
    </row>
    <row r="66" s="103" customFormat="1" spans="1:3">
      <c r="A66" s="14">
        <v>63</v>
      </c>
      <c r="B66" s="111" t="s">
        <v>130</v>
      </c>
      <c r="C66" s="103" t="s">
        <v>131</v>
      </c>
    </row>
    <row r="67" spans="1:3">
      <c r="A67" s="14">
        <v>64</v>
      </c>
      <c r="B67" s="13" t="s">
        <v>132</v>
      </c>
      <c r="C67" s="20" t="s">
        <v>133</v>
      </c>
    </row>
    <row r="68" spans="1:3">
      <c r="A68" s="14">
        <v>65</v>
      </c>
      <c r="B68" s="13" t="s">
        <v>134</v>
      </c>
      <c r="C68" s="20" t="s">
        <v>135</v>
      </c>
    </row>
    <row r="69" spans="1:3">
      <c r="A69" s="14">
        <v>66</v>
      </c>
      <c r="B69" s="13" t="s">
        <v>136</v>
      </c>
      <c r="C69" s="20" t="s">
        <v>137</v>
      </c>
    </row>
    <row r="70" spans="1:4">
      <c r="A70" s="14">
        <v>67</v>
      </c>
      <c r="B70" s="13" t="s">
        <v>138</v>
      </c>
      <c r="C70" s="20" t="s">
        <v>139</v>
      </c>
      <c r="D70" t="s">
        <v>9</v>
      </c>
    </row>
    <row r="71" spans="1:4">
      <c r="A71" s="14">
        <v>68</v>
      </c>
      <c r="B71" s="13" t="s">
        <v>140</v>
      </c>
      <c r="C71" s="20" t="s">
        <v>141</v>
      </c>
      <c r="D71" t="s">
        <v>9</v>
      </c>
    </row>
    <row r="72" spans="1:3">
      <c r="A72" s="14">
        <v>69</v>
      </c>
      <c r="B72" s="13" t="s">
        <v>142</v>
      </c>
      <c r="C72" s="20" t="s">
        <v>143</v>
      </c>
    </row>
    <row r="73" spans="1:4">
      <c r="A73" s="14">
        <v>70</v>
      </c>
      <c r="B73" s="13" t="s">
        <v>144</v>
      </c>
      <c r="C73" s="20" t="s">
        <v>145</v>
      </c>
      <c r="D73" t="s">
        <v>9</v>
      </c>
    </row>
    <row r="74" spans="1:3">
      <c r="A74" s="14">
        <v>71</v>
      </c>
      <c r="B74" s="13" t="s">
        <v>146</v>
      </c>
      <c r="C74" s="20" t="s">
        <v>147</v>
      </c>
    </row>
    <row r="75" spans="1:3">
      <c r="A75" s="14">
        <v>72</v>
      </c>
      <c r="B75" s="13" t="s">
        <v>148</v>
      </c>
      <c r="C75" t="s">
        <v>149</v>
      </c>
    </row>
    <row r="76" spans="1:3">
      <c r="A76" s="14">
        <v>73</v>
      </c>
      <c r="B76" s="13" t="s">
        <v>150</v>
      </c>
      <c r="C76" t="s">
        <v>151</v>
      </c>
    </row>
    <row r="77" spans="1:3">
      <c r="A77" s="14">
        <v>74</v>
      </c>
      <c r="B77" s="13" t="s">
        <v>152</v>
      </c>
      <c r="C77" t="s">
        <v>153</v>
      </c>
    </row>
    <row r="78" spans="1:4">
      <c r="A78" s="14">
        <v>75</v>
      </c>
      <c r="B78" s="13" t="s">
        <v>154</v>
      </c>
      <c r="C78" t="s">
        <v>155</v>
      </c>
      <c r="D78" t="s">
        <v>9</v>
      </c>
    </row>
    <row r="79" spans="1:3">
      <c r="A79" s="14">
        <v>76</v>
      </c>
      <c r="B79" s="13" t="s">
        <v>156</v>
      </c>
      <c r="C79" t="s">
        <v>157</v>
      </c>
    </row>
    <row r="80" spans="1:4">
      <c r="A80" s="14">
        <v>77</v>
      </c>
      <c r="B80" s="13" t="s">
        <v>158</v>
      </c>
      <c r="C80" t="s">
        <v>159</v>
      </c>
      <c r="D80" t="s">
        <v>9</v>
      </c>
    </row>
    <row r="81" spans="1:3">
      <c r="A81" s="14">
        <v>78</v>
      </c>
      <c r="B81" s="13" t="s">
        <v>160</v>
      </c>
      <c r="C81" t="s">
        <v>161</v>
      </c>
    </row>
    <row r="82" spans="1:3">
      <c r="A82" s="14">
        <v>79</v>
      </c>
      <c r="B82" s="13" t="s">
        <v>162</v>
      </c>
      <c r="C82" t="s">
        <v>163</v>
      </c>
    </row>
    <row r="83" spans="1:3">
      <c r="A83" s="14">
        <v>80</v>
      </c>
      <c r="B83" s="13" t="s">
        <v>164</v>
      </c>
      <c r="C83" t="s">
        <v>165</v>
      </c>
    </row>
    <row r="84" spans="1:4">
      <c r="A84" s="14">
        <v>81</v>
      </c>
      <c r="B84" s="13" t="s">
        <v>166</v>
      </c>
      <c r="C84" t="s">
        <v>167</v>
      </c>
      <c r="D84" t="s">
        <v>9</v>
      </c>
    </row>
    <row r="85" spans="1:4">
      <c r="A85" s="14">
        <v>82</v>
      </c>
      <c r="B85" s="13" t="s">
        <v>168</v>
      </c>
      <c r="C85" t="s">
        <v>169</v>
      </c>
      <c r="D85" t="s">
        <v>9</v>
      </c>
    </row>
    <row r="86" spans="1:3">
      <c r="A86" s="14">
        <v>83</v>
      </c>
      <c r="B86" s="13" t="s">
        <v>170</v>
      </c>
      <c r="C86" t="s">
        <v>171</v>
      </c>
    </row>
    <row r="87" s="104" customFormat="1" spans="1:3">
      <c r="A87" s="14">
        <v>84</v>
      </c>
      <c r="B87" s="112" t="s">
        <v>172</v>
      </c>
      <c r="C87" s="104" t="s">
        <v>172</v>
      </c>
    </row>
    <row r="88" s="104" customFormat="1" spans="1:3">
      <c r="A88" s="14">
        <v>85</v>
      </c>
      <c r="B88" s="112" t="s">
        <v>173</v>
      </c>
      <c r="C88" s="104" t="s">
        <v>173</v>
      </c>
    </row>
    <row r="89" s="104" customFormat="1" spans="1:3">
      <c r="A89" s="14">
        <v>86</v>
      </c>
      <c r="B89" s="112" t="s">
        <v>174</v>
      </c>
      <c r="C89" s="104" t="s">
        <v>174</v>
      </c>
    </row>
    <row r="90" s="104" customFormat="1" spans="1:3">
      <c r="A90" s="14">
        <v>87</v>
      </c>
      <c r="B90" s="112" t="s">
        <v>175</v>
      </c>
      <c r="C90" s="104" t="s">
        <v>175</v>
      </c>
    </row>
    <row r="91" s="104" customFormat="1" spans="1:3">
      <c r="A91" s="14">
        <v>88</v>
      </c>
      <c r="B91" s="112" t="s">
        <v>176</v>
      </c>
      <c r="C91" s="104" t="s">
        <v>176</v>
      </c>
    </row>
    <row r="92" s="104" customFormat="1" spans="1:4">
      <c r="A92" s="14">
        <v>89</v>
      </c>
      <c r="B92" s="112" t="s">
        <v>177</v>
      </c>
      <c r="C92" s="104" t="s">
        <v>177</v>
      </c>
      <c r="D92" s="104" t="s">
        <v>9</v>
      </c>
    </row>
    <row r="93" s="104" customFormat="1" spans="1:3">
      <c r="A93" s="14">
        <v>90</v>
      </c>
      <c r="B93" s="112" t="s">
        <v>178</v>
      </c>
      <c r="C93" s="104" t="s">
        <v>179</v>
      </c>
    </row>
    <row r="94" s="104" customFormat="1" spans="1:4">
      <c r="A94" s="14">
        <v>91</v>
      </c>
      <c r="B94" s="112" t="s">
        <v>180</v>
      </c>
      <c r="C94" s="104" t="s">
        <v>181</v>
      </c>
      <c r="D94" s="104" t="s">
        <v>9</v>
      </c>
    </row>
    <row r="95" s="104" customFormat="1" spans="1:4">
      <c r="A95" s="14">
        <v>92</v>
      </c>
      <c r="B95" s="112" t="s">
        <v>182</v>
      </c>
      <c r="C95" s="104" t="s">
        <v>183</v>
      </c>
      <c r="D95" s="104" t="s">
        <v>9</v>
      </c>
    </row>
    <row r="96" s="104" customFormat="1" spans="1:4">
      <c r="A96" s="14">
        <v>93</v>
      </c>
      <c r="B96" s="112" t="s">
        <v>184</v>
      </c>
      <c r="C96" s="104" t="s">
        <v>185</v>
      </c>
      <c r="D96" s="104" t="s">
        <v>9</v>
      </c>
    </row>
    <row r="97" s="104" customFormat="1" spans="1:3">
      <c r="A97" s="14">
        <v>94</v>
      </c>
      <c r="B97" s="112" t="s">
        <v>186</v>
      </c>
      <c r="C97" s="104" t="s">
        <v>186</v>
      </c>
    </row>
    <row r="98" s="104" customFormat="1" spans="1:3">
      <c r="A98" s="14">
        <v>95</v>
      </c>
      <c r="B98" s="112" t="s">
        <v>187</v>
      </c>
      <c r="C98" s="104" t="s">
        <v>187</v>
      </c>
    </row>
    <row r="99" s="104" customFormat="1" spans="1:4">
      <c r="A99" s="14">
        <v>96</v>
      </c>
      <c r="B99" s="112" t="s">
        <v>188</v>
      </c>
      <c r="C99" s="104" t="s">
        <v>189</v>
      </c>
      <c r="D99" s="104" t="s">
        <v>9</v>
      </c>
    </row>
    <row r="100" s="104" customFormat="1" spans="1:4">
      <c r="A100" s="14">
        <v>97</v>
      </c>
      <c r="B100" s="112" t="s">
        <v>190</v>
      </c>
      <c r="C100" s="104" t="s">
        <v>191</v>
      </c>
      <c r="D100" s="104" t="s">
        <v>9</v>
      </c>
    </row>
    <row r="101" s="104" customFormat="1" spans="1:4">
      <c r="A101" s="14">
        <v>98</v>
      </c>
      <c r="B101" s="112" t="s">
        <v>192</v>
      </c>
      <c r="C101" s="104" t="s">
        <v>193</v>
      </c>
      <c r="D101" s="104" t="s">
        <v>9</v>
      </c>
    </row>
    <row r="102" s="104" customFormat="1" spans="1:3">
      <c r="A102" s="14">
        <v>99</v>
      </c>
      <c r="B102" s="112" t="s">
        <v>194</v>
      </c>
      <c r="C102" s="104" t="s">
        <v>195</v>
      </c>
    </row>
    <row r="103" s="104" customFormat="1" spans="1:7">
      <c r="A103" s="14">
        <v>100</v>
      </c>
      <c r="B103" s="112" t="s">
        <v>196</v>
      </c>
      <c r="C103" s="104" t="s">
        <v>197</v>
      </c>
      <c r="D103" s="104" t="s">
        <v>9</v>
      </c>
      <c r="G103" s="104" t="s">
        <v>198</v>
      </c>
    </row>
    <row r="104" s="104" customFormat="1" spans="1:4">
      <c r="A104" s="14">
        <v>101</v>
      </c>
      <c r="B104" s="112" t="s">
        <v>199</v>
      </c>
      <c r="C104" s="104" t="s">
        <v>200</v>
      </c>
      <c r="D104" s="104" t="s">
        <v>9</v>
      </c>
    </row>
    <row r="105" s="104" customFormat="1" spans="1:4">
      <c r="A105" s="14">
        <v>102</v>
      </c>
      <c r="B105" s="112" t="s">
        <v>201</v>
      </c>
      <c r="C105" s="104" t="s">
        <v>202</v>
      </c>
      <c r="D105" s="104" t="s">
        <v>9</v>
      </c>
    </row>
    <row r="106" s="104" customFormat="1" spans="1:4">
      <c r="A106" s="14">
        <v>103</v>
      </c>
      <c r="B106" s="112" t="s">
        <v>203</v>
      </c>
      <c r="C106" s="104" t="s">
        <v>204</v>
      </c>
      <c r="D106" s="104" t="s">
        <v>9</v>
      </c>
    </row>
    <row r="107" s="104" customFormat="1" spans="1:4">
      <c r="A107" s="14">
        <v>104</v>
      </c>
      <c r="B107" s="112" t="s">
        <v>205</v>
      </c>
      <c r="C107" s="104" t="s">
        <v>206</v>
      </c>
      <c r="D107" s="104" t="s">
        <v>9</v>
      </c>
    </row>
    <row r="108" s="104" customFormat="1" spans="1:4">
      <c r="A108" s="14">
        <v>105</v>
      </c>
      <c r="B108" s="112" t="s">
        <v>207</v>
      </c>
      <c r="C108" s="104" t="s">
        <v>208</v>
      </c>
      <c r="D108" s="104" t="s">
        <v>9</v>
      </c>
    </row>
    <row r="109" spans="1:3">
      <c r="A109" s="14">
        <v>106</v>
      </c>
      <c r="B109" s="113" t="s">
        <v>209</v>
      </c>
      <c r="C109" t="s">
        <v>210</v>
      </c>
    </row>
    <row r="110" spans="1:3">
      <c r="A110" s="14">
        <v>107</v>
      </c>
      <c r="B110" s="113" t="s">
        <v>211</v>
      </c>
      <c r="C110" t="s">
        <v>212</v>
      </c>
    </row>
    <row r="111" spans="1:3">
      <c r="A111" s="14">
        <v>108</v>
      </c>
      <c r="B111" s="113" t="s">
        <v>213</v>
      </c>
      <c r="C111" t="s">
        <v>214</v>
      </c>
    </row>
    <row r="112" spans="3:3">
      <c r="C112" t="s">
        <v>215</v>
      </c>
    </row>
  </sheetData>
  <hyperlinks>
    <hyperlink ref="B4" location="文书页表!A1" display="文书页表"/>
    <hyperlink ref="B5" location="文书组表!A1" display="文书组表"/>
    <hyperlink ref="B6" location="文书选项类型表!A1" display="文书选项类型表"/>
    <hyperlink ref="B7" location="文书选项详情表!A1" display="文书选项详情表"/>
    <hyperlink ref="B8" location="流程类别表!A1" display="流程类别表"/>
    <hyperlink ref="B9" location="流程表!A1" display="流程表"/>
    <hyperlink ref="B10" location="流程子项表!A1" display="流程子项表"/>
    <hyperlink ref="B11" location="流程连接线表!A1" display="流程连接线表"/>
    <hyperlink ref="B12" location="流程子项内容表!A1" display="流程子项内容表"/>
    <hyperlink ref="B13" location="流程子项内容权限表!A1" display="流程子项内容权限表"/>
    <hyperlink ref="B14" location="流程运行实例表!A1" display="流程运行实例表"/>
    <hyperlink ref="B15" location="流程运行实例子项表!A1" display="流程运行实例子项表"/>
    <hyperlink ref="B16" location="护理频次字典!A1" display="护理频次字典"/>
    <hyperlink ref="B17" location="护理频次时间字典!A1" display="护理频次时间字典"/>
    <hyperlink ref="B18" location="护嘱分类字典!A1" display="护嘱分类字典"/>
    <hyperlink ref="B19" location="给药方式分类字典!A1" display="给药方式分类字典"/>
    <hyperlink ref="B20" location="给药方式字典!A1" display="给药方式字典"/>
    <hyperlink ref="B21" location="医嘱状态字典!A1" display="医嘱状态字典"/>
    <hyperlink ref="B22" location="患者医嘱列表!A1" display="患者医嘱列表"/>
    <hyperlink ref="B23" location="医嘱执行明细表!A1" display="医嘱执行明细表"/>
    <hyperlink ref="B24" location="转科医嘱表!A1" display="转科医嘱表"/>
    <hyperlink ref="B25" location="护理巡视视图!A1" display="护理巡视视图"/>
    <hyperlink ref="B26" location="频次视图!A1" display="频次视图"/>
    <hyperlink ref="B27" location="执行明细视图!A1" display="执行明细视图"/>
    <hyperlink ref="B28" location="生命体征项维护表!A1" display="生命体征项维护表"/>
    <hyperlink ref="B29" location="生命体征项属性表!A1" display="生命体征项属性表"/>
    <hyperlink ref="B31" location="体温单样式表!A1" display="体温单样式表"/>
    <hyperlink ref="B32" location="体温单适用规则表!A1" display="体温单适用规则表"/>
    <hyperlink ref="B34" location="体征模板!A1" display="体征模板"/>
    <hyperlink ref="B35" location="体征模板体征项关联表!A1" display="体征模板体征项关联表"/>
    <hyperlink ref="B36" location="体征模板适用规则表!A1" display="体征模板适用规则表"/>
    <hyperlink ref="B41" location="护理文书分类!A1" display="护理文书分类"/>
    <hyperlink ref="B42" location="护理文书类别!A1" display="护理文书类别"/>
    <hyperlink ref="B43" location="护理文书工具!A1" display="护理文书工具"/>
    <hyperlink ref="B44" location="护理文书应用!A1" display="护理文书应用"/>
    <hyperlink ref="B45" location="护理文书结果状态!A1" display="护理文书结果状态"/>
    <hyperlink ref="B46" location="护理文书结果集及子项与措施对照表!A1" display="护理文书结果集及子项与措施对照表"/>
    <hyperlink ref="B47" location="护理诊断!A1" display="护理诊断"/>
    <hyperlink ref="B48" location="诊断依据!A1" display="诊断依据"/>
    <hyperlink ref="B49" location="护理诊断相关因素!A1" display="护理诊断相关因素"/>
    <hyperlink ref="B50" location="护理目标!A1" display="护理目标"/>
    <hyperlink ref="B51" location="护理措施!A1" display="护理措施"/>
    <hyperlink ref="B52" location="护理活动信息!A1" display="护理活动信息"/>
    <hyperlink ref="B53" location="护理活动与措施!A1" display="护理活动与措施"/>
    <hyperlink ref="B54" location="科室常用诊断!A1" display="科室常用诊断"/>
    <hyperlink ref="B55" location="临床诊断与护理诊断关联!A1" display="临床诊断与护理诊断关联"/>
    <hyperlink ref="B56" location="护嘱字典表!A1" display="护嘱字典表"/>
    <hyperlink ref="B57" location="护理活动与护嘱对照!A1" display="护理活动与护嘱对照"/>
    <hyperlink ref="B58" location="引用模板类别字典!A1" display="引用模板类别字典"/>
    <hyperlink ref="B59" location="业务引用模板定义主表!A1" display="业务引用模板定义主表"/>
    <hyperlink ref="B60" location="业务引用模板明细表!A1" display="业务引用模板明细表"/>
    <hyperlink ref="B61" location="科室及患者指标动态!A1" display="科室及患者指标动态"/>
    <hyperlink ref="B62" location="指标状态定义!A1" display="指标状态定义"/>
    <hyperlink ref="B63" location="床卡护士关注!A1" display="床卡护士关注"/>
    <hyperlink ref="B64" location="右键菜单表!A1" display="右键菜单表"/>
    <hyperlink ref="B65" location="患者动态指标个性化保存!A1" display="患者动态指标个性化保存"/>
    <hyperlink ref="B66" location="患者视图!A1" display="患者视图"/>
    <hyperlink ref="B67" location="文书模板表!A1" display="文书模板表"/>
    <hyperlink ref="B68" location="护嘱模板表!A1" display="护嘱模板表"/>
    <hyperlink ref="B70" location="护嘱模板明细表!A1" display="护嘱模板明细表"/>
    <hyperlink ref="B71" location="护嘱分类表!A1" display="护嘱分类表"/>
    <hyperlink ref="B72" location="护嘱分类查询表!A1" display="护嘱分类查询表"/>
    <hyperlink ref="B73" location="功能表!A1" display="功能表"/>
    <hyperlink ref="B74" location="功能流程关联表!A1" display="功能流程关联表"/>
    <hyperlink ref="B75" location="护理诊断结局关联表!A1" display="护理诊断结局关联表"/>
    <hyperlink ref="B76" location="护理结局指标关联表!A1" display="护理结局指标关联表"/>
    <hyperlink ref="B77" location="结局指标量化字典!A1" display="结局指标量化字典"/>
    <hyperlink ref="B78" location="护理计划表!A1" display="护理计划表"/>
    <hyperlink ref="B79" location="护理计划停止字典!A1" display="护理计划停止字典"/>
    <hyperlink ref="B80" location="护理计划评价表!A1" display="护理计划评价表"/>
    <hyperlink ref="B81" location="护理诊断依据表!A1" display="护理诊断依据表"/>
    <hyperlink ref="B82" location="护理诊断相关因素表!A1" display="护理诊断相关因素表"/>
    <hyperlink ref="B83" location="护理计划措施使用记录!A1" display="护理计划措施使用记录"/>
    <hyperlink ref="B84" location="护理计划使用活动记录!A1" display="护理计划使用活动记录"/>
    <hyperlink ref="B85" location="护理医嘱表!A1" display="护理医嘱表"/>
    <hyperlink ref="B86" location="护理文书评估记录表!A1" display="护理文书评估记录表"/>
    <hyperlink ref="B69" location="护嘱模板分类表!A1" display="护嘱模板分类表"/>
    <hyperlink ref="B87" location="hl_bc_bed_nur!A1" display="hl_bc_bed_nur"/>
    <hyperlink ref="B88" location="hl_sch_day_bc_unit_bed!A1" display="hl_sch_day_bc_unit_bed"/>
    <hyperlink ref="B89" location="nis_consult_type!A1" display="nis_consult_type"/>
    <hyperlink ref="B90" location="nis_consult_doc!A1" display="nis_consult_doc"/>
    <hyperlink ref="B91" location="nis_consult_apply_doc!A1" display="nis_consult_apply_doc"/>
    <hyperlink ref="B92" location="nur_handover_qt_total!A1" display="nur_handover_qt_total"/>
    <hyperlink ref="B93" location="护理诊断关联系统评估依据!A1" display="护理诊断关联系统评估依据"/>
    <hyperlink ref="B94" location="体温单样式显示规则表!A1" display="体温单样式显示规则表"/>
    <hyperlink ref="B95" location="体征模板关联体征属性表!A1" display="体征模板关联体征属性表"/>
    <hyperlink ref="B96" location="文书分组科室设置!A1" display="文书分组科室设置"/>
    <hyperlink ref="B97" location="sys_rule!A1" display="sys_rule"/>
    <hyperlink ref="B98" location="sys_rule_template!A1" display="sys_rule_template"/>
    <hyperlink ref="B99" location="集束化护嘱明细字典!A1" display="集束化护嘱明细字典"/>
    <hyperlink ref="B100" location="集束化护嘱字典!A1" display="集束化护嘱字典"/>
    <hyperlink ref="B101" location="护理分类分组!A1" display="护理分类分组"/>
    <hyperlink ref="B102" location="护理计划评价字典表和存储表!A1" display="护理计划评价字典表和存储表"/>
    <hyperlink ref="B103" location="会诊应答人表!A1" display="会诊应答人表"/>
    <hyperlink ref="B104" location="文书删除记录表!A1" display="文书删除记录表"/>
    <hyperlink ref="B105" location="'患者流转-流程表'!A1" display="患者流转-流程表"/>
    <hyperlink ref="B106" location="'患者流转-流程节点表'!A1" display="患者流转-流程节点表"/>
    <hyperlink ref="B107" location="'患者流转-患者流程表'!A1" display="患者流转-患者流程表"/>
    <hyperlink ref="B108" location="'患者流转-患者流程节点表'!A1" display="患者流转-患者流程节点表"/>
    <hyperlink ref="B109" location="患者流转指标配置表!A1" display="患者流转指标配置表"/>
    <hyperlink ref="B110" location="患者流转记录表!A1" display="患者流转记录表"/>
    <hyperlink ref="B111" location="智慧病房对接!A1" display="智慧病房对接"/>
    <hyperlink ref="B39" location="体征采集表!A1" display="体征采集表"/>
    <hyperlink ref="B40" location="体征采集明细表!A1" display="体征采集明细表"/>
    <hyperlink ref="B30" location="体征护嘱规则表!A1" display="体征护嘱规则表"/>
    <hyperlink ref="B33" location="体温单显示规则表!A1" display="体温单显示规则表"/>
    <hyperlink ref="B37" location="体征模板关联属性表!A1" display="体征模板关联属性表"/>
    <hyperlink ref="B38" location="体征模板关联护嘱表!A1" display="体征模板关联护嘱表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M3" sqref="M3"/>
    </sheetView>
  </sheetViews>
  <sheetFormatPr defaultColWidth="9" defaultRowHeight="13.5"/>
  <sheetData>
    <row r="1" ht="31.5" spans="1:11">
      <c r="A1" s="34" t="s">
        <v>419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273</v>
      </c>
      <c r="C4" s="98" t="s">
        <v>420</v>
      </c>
      <c r="D4" s="98" t="s">
        <v>414</v>
      </c>
      <c r="E4" s="98"/>
      <c r="F4" s="98"/>
      <c r="G4" s="97" t="s">
        <v>232</v>
      </c>
      <c r="H4" s="98" t="s">
        <v>233</v>
      </c>
      <c r="I4" s="98"/>
      <c r="J4" s="98"/>
      <c r="K4" s="98" t="s">
        <v>273</v>
      </c>
    </row>
    <row r="5" spans="1:11">
      <c r="A5" s="97">
        <v>2</v>
      </c>
      <c r="B5" s="98" t="s">
        <v>288</v>
      </c>
      <c r="C5" s="98" t="s">
        <v>2</v>
      </c>
      <c r="D5" s="98" t="s">
        <v>421</v>
      </c>
      <c r="E5" s="98"/>
      <c r="F5" s="98"/>
      <c r="G5" s="98"/>
      <c r="H5" s="98" t="s">
        <v>237</v>
      </c>
      <c r="I5" s="98"/>
      <c r="J5" s="98"/>
      <c r="K5" s="98" t="s">
        <v>288</v>
      </c>
    </row>
    <row r="6" ht="67.5" spans="1:11">
      <c r="A6" s="97">
        <v>3</v>
      </c>
      <c r="B6" s="98" t="s">
        <v>422</v>
      </c>
      <c r="C6" s="98" t="s">
        <v>423</v>
      </c>
      <c r="D6" s="98" t="s">
        <v>421</v>
      </c>
      <c r="E6" s="98"/>
      <c r="F6" s="98"/>
      <c r="G6" s="98"/>
      <c r="H6" s="98" t="s">
        <v>237</v>
      </c>
      <c r="I6" s="46" t="s">
        <v>424</v>
      </c>
      <c r="J6" s="98"/>
      <c r="K6" s="98" t="s">
        <v>422</v>
      </c>
    </row>
    <row r="7" spans="1:11">
      <c r="A7" s="97">
        <v>4</v>
      </c>
      <c r="B7" s="98" t="s">
        <v>425</v>
      </c>
      <c r="C7" s="98" t="s">
        <v>426</v>
      </c>
      <c r="D7" s="98" t="s">
        <v>427</v>
      </c>
      <c r="E7" s="99"/>
      <c r="F7" s="98"/>
      <c r="G7" s="98"/>
      <c r="H7" s="98" t="s">
        <v>237</v>
      </c>
      <c r="I7" s="98"/>
      <c r="J7" s="98"/>
      <c r="K7" s="98" t="s">
        <v>425</v>
      </c>
    </row>
    <row r="8" spans="1:11">
      <c r="A8" s="97">
        <v>5</v>
      </c>
      <c r="B8" s="98" t="s">
        <v>404</v>
      </c>
      <c r="C8" s="98" t="s">
        <v>405</v>
      </c>
      <c r="D8" s="98" t="s">
        <v>406</v>
      </c>
      <c r="E8" s="98"/>
      <c r="F8" s="98"/>
      <c r="G8" s="98"/>
      <c r="H8" s="98" t="s">
        <v>237</v>
      </c>
      <c r="I8" s="98"/>
      <c r="J8" s="98"/>
      <c r="K8" s="98" t="s">
        <v>404</v>
      </c>
    </row>
    <row r="9" spans="1:11">
      <c r="A9" s="97">
        <v>6</v>
      </c>
      <c r="B9" s="98" t="s">
        <v>337</v>
      </c>
      <c r="C9" s="98" t="s">
        <v>410</v>
      </c>
      <c r="D9" s="98" t="s">
        <v>406</v>
      </c>
      <c r="E9" s="98"/>
      <c r="F9" s="98"/>
      <c r="G9" s="98"/>
      <c r="H9" s="98" t="s">
        <v>237</v>
      </c>
      <c r="I9" s="98"/>
      <c r="J9" s="98"/>
      <c r="K9" s="98" t="s">
        <v>337</v>
      </c>
    </row>
    <row r="10" spans="1:11">
      <c r="A10" s="97">
        <v>7</v>
      </c>
      <c r="B10" s="98" t="s">
        <v>244</v>
      </c>
      <c r="C10" s="98" t="s">
        <v>411</v>
      </c>
      <c r="D10" s="98" t="s">
        <v>412</v>
      </c>
      <c r="E10" s="98"/>
      <c r="F10" s="98"/>
      <c r="G10" s="98"/>
      <c r="H10" s="98" t="s">
        <v>237</v>
      </c>
      <c r="I10" s="98"/>
      <c r="J10" s="98"/>
      <c r="K10" s="98" t="s">
        <v>244</v>
      </c>
    </row>
    <row r="11" spans="1:11">
      <c r="A11" s="97">
        <v>8</v>
      </c>
      <c r="B11" s="98" t="s">
        <v>247</v>
      </c>
      <c r="C11" s="98" t="s">
        <v>413</v>
      </c>
      <c r="D11" s="98" t="s">
        <v>414</v>
      </c>
      <c r="E11" s="98"/>
      <c r="F11" s="98"/>
      <c r="G11" s="98"/>
      <c r="H11" s="98" t="s">
        <v>237</v>
      </c>
      <c r="I11" s="98"/>
      <c r="J11" s="98"/>
      <c r="K11" s="98" t="s">
        <v>247</v>
      </c>
    </row>
    <row r="12" spans="1:11">
      <c r="A12" s="97">
        <v>9</v>
      </c>
      <c r="B12" s="98" t="s">
        <v>249</v>
      </c>
      <c r="C12" s="98" t="s">
        <v>428</v>
      </c>
      <c r="D12" s="98" t="s">
        <v>412</v>
      </c>
      <c r="E12" s="98"/>
      <c r="F12" s="98"/>
      <c r="G12" s="98"/>
      <c r="H12" t="s">
        <v>237</v>
      </c>
      <c r="I12" s="98"/>
      <c r="J12" s="98"/>
      <c r="K12" s="98" t="s">
        <v>249</v>
      </c>
    </row>
    <row r="13" spans="1:11">
      <c r="A13" s="97">
        <v>10</v>
      </c>
      <c r="B13" s="98" t="s">
        <v>251</v>
      </c>
      <c r="C13" s="98" t="s">
        <v>429</v>
      </c>
      <c r="D13" s="98" t="s">
        <v>414</v>
      </c>
      <c r="E13" s="98"/>
      <c r="F13" s="98"/>
      <c r="G13" s="98"/>
      <c r="H13" t="s">
        <v>237</v>
      </c>
      <c r="I13" s="98"/>
      <c r="J13" s="98"/>
      <c r="K13" s="98" t="s">
        <v>251</v>
      </c>
    </row>
  </sheetData>
  <mergeCells count="2">
    <mergeCell ref="A1:K1"/>
    <mergeCell ref="A2:K2"/>
  </mergeCells>
  <hyperlinks>
    <hyperlink ref="M3" location="TABLE一览!A1" display="返回"/>
  </hyperlinks>
  <pageMargins left="0.7" right="0.7" top="0.75" bottom="0.75" header="0.3" footer="0.3"/>
  <pageSetup paperSize="9" orientation="portrait"/>
  <headerFooter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L3" sqref="L3"/>
    </sheetView>
  </sheetViews>
  <sheetFormatPr defaultColWidth="9" defaultRowHeight="13.5" outlineLevelRow="6"/>
  <sheetData>
    <row r="1" ht="31.5" spans="1:11">
      <c r="A1" s="15" t="s">
        <v>1929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B4" t="s">
        <v>273</v>
      </c>
      <c r="C4" t="s">
        <v>1930</v>
      </c>
      <c r="D4" t="s">
        <v>1851</v>
      </c>
      <c r="E4">
        <v>32</v>
      </c>
    </row>
    <row r="5" spans="1:5">
      <c r="A5" s="14">
        <v>2</v>
      </c>
      <c r="B5" t="s">
        <v>1619</v>
      </c>
      <c r="C5" t="s">
        <v>1620</v>
      </c>
      <c r="D5" t="s">
        <v>1851</v>
      </c>
      <c r="E5">
        <v>32</v>
      </c>
    </row>
    <row r="6" spans="1:5">
      <c r="A6" s="14">
        <v>3</v>
      </c>
      <c r="B6" t="s">
        <v>1931</v>
      </c>
      <c r="C6" t="s">
        <v>1932</v>
      </c>
      <c r="D6" t="s">
        <v>1851</v>
      </c>
      <c r="E6">
        <v>200</v>
      </c>
    </row>
    <row r="7" spans="1:5">
      <c r="A7" s="14">
        <v>4</v>
      </c>
      <c r="B7" t="s">
        <v>376</v>
      </c>
      <c r="C7" t="s">
        <v>254</v>
      </c>
      <c r="D7" t="s">
        <v>1851</v>
      </c>
      <c r="E7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L3" sqref="L3"/>
    </sheetView>
  </sheetViews>
  <sheetFormatPr defaultColWidth="9" defaultRowHeight="13.5"/>
  <sheetData>
    <row r="1" ht="31.5" spans="1:11">
      <c r="A1" s="15" t="s">
        <v>1933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4">
      <c r="A4" s="14">
        <v>1</v>
      </c>
      <c r="C4" t="s">
        <v>1843</v>
      </c>
      <c r="D4" t="s">
        <v>385</v>
      </c>
    </row>
    <row r="5" spans="1:5">
      <c r="A5" s="14">
        <v>2</v>
      </c>
      <c r="C5" t="s">
        <v>1934</v>
      </c>
      <c r="D5" t="s">
        <v>1570</v>
      </c>
      <c r="E5">
        <v>7</v>
      </c>
    </row>
    <row r="6" spans="1:5">
      <c r="A6" s="14">
        <v>3</v>
      </c>
      <c r="C6" t="s">
        <v>1935</v>
      </c>
      <c r="D6" t="s">
        <v>1570</v>
      </c>
      <c r="E6">
        <v>7</v>
      </c>
    </row>
    <row r="7" spans="1:5">
      <c r="A7" s="14">
        <v>4</v>
      </c>
      <c r="C7" t="s">
        <v>1936</v>
      </c>
      <c r="D7" t="s">
        <v>1570</v>
      </c>
      <c r="E7">
        <v>7</v>
      </c>
    </row>
    <row r="8" spans="1:5">
      <c r="A8" s="14">
        <v>5</v>
      </c>
      <c r="C8" t="s">
        <v>1937</v>
      </c>
      <c r="D8" t="s">
        <v>1570</v>
      </c>
      <c r="E8">
        <v>7</v>
      </c>
    </row>
    <row r="9" spans="1:4">
      <c r="A9" s="14">
        <v>6</v>
      </c>
      <c r="C9" t="s">
        <v>1938</v>
      </c>
      <c r="D9" t="s">
        <v>1222</v>
      </c>
    </row>
    <row r="10" spans="1:5">
      <c r="A10" s="14">
        <v>7</v>
      </c>
      <c r="C10" t="s">
        <v>254</v>
      </c>
      <c r="D10" t="s">
        <v>1570</v>
      </c>
      <c r="E10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1" sqref="A1:K1"/>
    </sheetView>
  </sheetViews>
  <sheetFormatPr defaultColWidth="9" defaultRowHeight="13.5"/>
  <cols>
    <col min="3" max="3" width="14.25" customWidth="1"/>
  </cols>
  <sheetData>
    <row r="1" ht="31.5" spans="1:11">
      <c r="A1" s="15" t="s">
        <v>1939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1940</v>
      </c>
      <c r="D4" t="s">
        <v>1851</v>
      </c>
      <c r="E4">
        <v>32</v>
      </c>
    </row>
    <row r="5" spans="1:5">
      <c r="A5" s="14">
        <v>2</v>
      </c>
      <c r="C5" t="s">
        <v>1941</v>
      </c>
      <c r="D5" t="s">
        <v>1851</v>
      </c>
      <c r="E5">
        <v>32</v>
      </c>
    </row>
    <row r="6" spans="1:5">
      <c r="A6" s="14">
        <v>3</v>
      </c>
      <c r="C6" t="s">
        <v>1942</v>
      </c>
      <c r="D6" t="s">
        <v>1851</v>
      </c>
      <c r="E6">
        <v>10</v>
      </c>
    </row>
    <row r="7" spans="1:4">
      <c r="A7" s="14">
        <v>4</v>
      </c>
      <c r="C7" t="s">
        <v>1943</v>
      </c>
      <c r="D7" t="s">
        <v>373</v>
      </c>
    </row>
    <row r="8" spans="1:11">
      <c r="A8" s="14">
        <v>5</v>
      </c>
      <c r="C8" t="s">
        <v>1944</v>
      </c>
      <c r="D8" t="s">
        <v>1851</v>
      </c>
      <c r="E8">
        <v>1</v>
      </c>
      <c r="K8" t="s">
        <v>1945</v>
      </c>
    </row>
    <row r="9" spans="1:5">
      <c r="A9" s="14">
        <v>6</v>
      </c>
      <c r="C9" t="s">
        <v>418</v>
      </c>
      <c r="D9" t="s">
        <v>1851</v>
      </c>
      <c r="E9">
        <v>32</v>
      </c>
    </row>
    <row r="10" spans="1:5">
      <c r="A10" s="14">
        <v>7</v>
      </c>
      <c r="C10" t="s">
        <v>1601</v>
      </c>
      <c r="D10" t="s">
        <v>1851</v>
      </c>
      <c r="E10">
        <v>32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0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1" sqref="$A1:$XFD3"/>
    </sheetView>
  </sheetViews>
  <sheetFormatPr defaultColWidth="9" defaultRowHeight="13.5"/>
  <cols>
    <col min="3" max="3" width="19.75" customWidth="1"/>
    <col min="4" max="4" width="11.75" customWidth="1"/>
  </cols>
  <sheetData>
    <row r="1" ht="31.5" spans="1:11">
      <c r="A1" s="15" t="s">
        <v>1946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277</v>
      </c>
      <c r="D4" t="s">
        <v>1570</v>
      </c>
      <c r="E4">
        <v>50</v>
      </c>
    </row>
    <row r="5" spans="1:5">
      <c r="A5" s="14">
        <v>2</v>
      </c>
      <c r="C5" t="s">
        <v>1947</v>
      </c>
      <c r="D5" t="s">
        <v>1570</v>
      </c>
      <c r="E5">
        <v>100</v>
      </c>
    </row>
    <row r="6" spans="1:5">
      <c r="A6" s="14">
        <v>3</v>
      </c>
      <c r="C6" t="s">
        <v>1948</v>
      </c>
      <c r="D6" t="s">
        <v>1570</v>
      </c>
      <c r="E6">
        <v>200</v>
      </c>
    </row>
    <row r="7" spans="1:5">
      <c r="A7" s="14">
        <v>4</v>
      </c>
      <c r="C7" t="s">
        <v>1949</v>
      </c>
      <c r="D7" t="s">
        <v>1879</v>
      </c>
      <c r="E7">
        <v>1</v>
      </c>
    </row>
    <row r="8" spans="1:5">
      <c r="A8" s="14">
        <v>5</v>
      </c>
      <c r="C8" t="s">
        <v>1950</v>
      </c>
      <c r="D8" t="s">
        <v>1570</v>
      </c>
      <c r="E8">
        <v>2000</v>
      </c>
    </row>
    <row r="9" spans="1:5">
      <c r="A9" s="14">
        <v>6</v>
      </c>
      <c r="C9" t="s">
        <v>1876</v>
      </c>
      <c r="D9" t="s">
        <v>647</v>
      </c>
      <c r="E9" s="18" t="s">
        <v>1877</v>
      </c>
    </row>
    <row r="10" spans="1:4">
      <c r="A10" s="14">
        <v>7</v>
      </c>
      <c r="C10" t="s">
        <v>245</v>
      </c>
      <c r="D10" t="s">
        <v>1222</v>
      </c>
    </row>
    <row r="11" spans="1:5">
      <c r="A11" s="14">
        <v>8</v>
      </c>
      <c r="C11" t="s">
        <v>1880</v>
      </c>
      <c r="D11" t="s">
        <v>1570</v>
      </c>
      <c r="E11">
        <v>50</v>
      </c>
    </row>
    <row r="12" spans="1:5">
      <c r="A12" s="14">
        <v>9</v>
      </c>
      <c r="C12" t="s">
        <v>1881</v>
      </c>
      <c r="D12" t="s">
        <v>1570</v>
      </c>
      <c r="E12">
        <v>50</v>
      </c>
    </row>
    <row r="13" spans="1:4">
      <c r="A13" s="14">
        <v>10</v>
      </c>
      <c r="C13" t="s">
        <v>856</v>
      </c>
      <c r="D13" t="s">
        <v>1222</v>
      </c>
    </row>
    <row r="14" spans="1:5">
      <c r="A14" s="14">
        <v>11</v>
      </c>
      <c r="C14" t="s">
        <v>1882</v>
      </c>
      <c r="D14" t="s">
        <v>1570</v>
      </c>
      <c r="E14">
        <v>50</v>
      </c>
    </row>
    <row r="15" spans="1:5">
      <c r="A15" s="14">
        <v>12</v>
      </c>
      <c r="C15" t="s">
        <v>1883</v>
      </c>
      <c r="D15" t="s">
        <v>1570</v>
      </c>
      <c r="E15">
        <v>50</v>
      </c>
    </row>
    <row r="16" spans="1:5">
      <c r="A16" s="14">
        <v>13</v>
      </c>
      <c r="C16" t="s">
        <v>254</v>
      </c>
      <c r="D16" t="s">
        <v>1879</v>
      </c>
      <c r="E16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0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A1" sqref="$A1:$XFD3"/>
    </sheetView>
  </sheetViews>
  <sheetFormatPr defaultColWidth="9" defaultRowHeight="13.5"/>
  <cols>
    <col min="2" max="2" width="15.75" customWidth="1"/>
    <col min="3" max="3" width="15.5" customWidth="1"/>
  </cols>
  <sheetData>
    <row r="1" ht="31.5" spans="1:11">
      <c r="A1" s="15" t="s">
        <v>1951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1952</v>
      </c>
      <c r="D4" t="s">
        <v>1570</v>
      </c>
      <c r="E4">
        <v>50</v>
      </c>
    </row>
    <row r="5" spans="1:5">
      <c r="A5" s="14">
        <v>2</v>
      </c>
      <c r="C5" t="s">
        <v>277</v>
      </c>
      <c r="D5" t="s">
        <v>1570</v>
      </c>
      <c r="E5">
        <v>50</v>
      </c>
    </row>
    <row r="6" spans="1:5">
      <c r="A6" s="14">
        <v>3</v>
      </c>
      <c r="C6" t="s">
        <v>289</v>
      </c>
      <c r="D6" t="s">
        <v>1570</v>
      </c>
      <c r="E6">
        <v>100</v>
      </c>
    </row>
    <row r="7" spans="1:5">
      <c r="A7" s="14">
        <v>4</v>
      </c>
      <c r="C7" t="s">
        <v>1953</v>
      </c>
      <c r="D7" t="s">
        <v>1570</v>
      </c>
      <c r="E7">
        <v>200</v>
      </c>
    </row>
    <row r="8" spans="1:5">
      <c r="A8" s="14">
        <v>5</v>
      </c>
      <c r="B8" t="s">
        <v>1954</v>
      </c>
      <c r="C8" t="s">
        <v>239</v>
      </c>
      <c r="D8" t="s">
        <v>1570</v>
      </c>
      <c r="E8">
        <v>200</v>
      </c>
    </row>
    <row r="9" spans="1:5">
      <c r="A9" s="14">
        <v>6</v>
      </c>
      <c r="B9" t="s">
        <v>1955</v>
      </c>
      <c r="C9" t="s">
        <v>235</v>
      </c>
      <c r="D9" t="s">
        <v>1570</v>
      </c>
      <c r="E9">
        <v>200</v>
      </c>
    </row>
    <row r="10" spans="1:11">
      <c r="A10" s="14">
        <v>7</v>
      </c>
      <c r="B10" t="s">
        <v>1956</v>
      </c>
      <c r="C10" t="s">
        <v>1957</v>
      </c>
      <c r="D10" t="s">
        <v>1570</v>
      </c>
      <c r="E10">
        <v>50</v>
      </c>
      <c r="K10" t="s">
        <v>1958</v>
      </c>
    </row>
    <row r="11" spans="1:11">
      <c r="A11" s="14">
        <v>8</v>
      </c>
      <c r="B11" t="s">
        <v>1959</v>
      </c>
      <c r="C11" t="s">
        <v>1960</v>
      </c>
      <c r="D11" t="s">
        <v>1570</v>
      </c>
      <c r="E11">
        <v>50</v>
      </c>
      <c r="K11" t="s">
        <v>1961</v>
      </c>
    </row>
    <row r="12" spans="1:11">
      <c r="A12" s="14">
        <v>9</v>
      </c>
      <c r="B12" t="s">
        <v>1962</v>
      </c>
      <c r="C12" t="s">
        <v>1963</v>
      </c>
      <c r="D12" t="s">
        <v>1570</v>
      </c>
      <c r="E12">
        <v>100</v>
      </c>
      <c r="K12" t="s">
        <v>1964</v>
      </c>
    </row>
    <row r="13" spans="1:11">
      <c r="A13" s="14">
        <v>10</v>
      </c>
      <c r="B13" t="s">
        <v>1965</v>
      </c>
      <c r="C13" t="s">
        <v>1966</v>
      </c>
      <c r="D13" t="s">
        <v>1570</v>
      </c>
      <c r="E13">
        <v>100</v>
      </c>
      <c r="K13" t="s">
        <v>1967</v>
      </c>
    </row>
    <row r="14" spans="1:11">
      <c r="A14" s="14">
        <v>11</v>
      </c>
      <c r="B14" t="s">
        <v>1968</v>
      </c>
      <c r="C14" t="s">
        <v>1969</v>
      </c>
      <c r="D14" t="s">
        <v>1570</v>
      </c>
      <c r="E14">
        <v>200</v>
      </c>
      <c r="K14" t="s">
        <v>1970</v>
      </c>
    </row>
    <row r="15" spans="1:11">
      <c r="A15" s="14">
        <v>12</v>
      </c>
      <c r="B15" t="s">
        <v>1971</v>
      </c>
      <c r="C15" t="s">
        <v>1972</v>
      </c>
      <c r="D15" t="s">
        <v>1879</v>
      </c>
      <c r="E15">
        <v>1</v>
      </c>
      <c r="K15" t="s">
        <v>1973</v>
      </c>
    </row>
    <row r="16" spans="1:5">
      <c r="A16" s="14">
        <v>13</v>
      </c>
      <c r="C16" t="s">
        <v>1974</v>
      </c>
      <c r="D16" t="s">
        <v>1570</v>
      </c>
      <c r="E16">
        <v>4</v>
      </c>
    </row>
    <row r="17" spans="1:5">
      <c r="A17" s="14">
        <v>14</v>
      </c>
      <c r="C17" t="s">
        <v>1975</v>
      </c>
      <c r="D17" t="s">
        <v>1570</v>
      </c>
      <c r="E17">
        <v>4</v>
      </c>
    </row>
    <row r="18" spans="1:5">
      <c r="A18" s="14">
        <v>15</v>
      </c>
      <c r="C18" t="s">
        <v>1876</v>
      </c>
      <c r="D18" t="s">
        <v>647</v>
      </c>
      <c r="E18" s="18" t="s">
        <v>1877</v>
      </c>
    </row>
    <row r="19" spans="1:4">
      <c r="A19" s="14">
        <v>16</v>
      </c>
      <c r="C19" t="s">
        <v>245</v>
      </c>
      <c r="D19" t="s">
        <v>1222</v>
      </c>
    </row>
    <row r="20" spans="1:5">
      <c r="A20" s="14">
        <v>17</v>
      </c>
      <c r="C20" t="s">
        <v>1880</v>
      </c>
      <c r="D20" t="s">
        <v>1570</v>
      </c>
      <c r="E20">
        <v>50</v>
      </c>
    </row>
    <row r="21" spans="1:5">
      <c r="A21" s="14">
        <v>18</v>
      </c>
      <c r="C21" t="s">
        <v>1881</v>
      </c>
      <c r="D21" t="s">
        <v>1570</v>
      </c>
      <c r="E21">
        <v>50</v>
      </c>
    </row>
    <row r="22" spans="1:4">
      <c r="A22" s="14">
        <v>19</v>
      </c>
      <c r="C22" t="s">
        <v>856</v>
      </c>
      <c r="D22" t="s">
        <v>1222</v>
      </c>
    </row>
    <row r="23" spans="1:5">
      <c r="A23" s="14">
        <v>20</v>
      </c>
      <c r="C23" t="s">
        <v>1882</v>
      </c>
      <c r="D23" t="s">
        <v>1570</v>
      </c>
      <c r="E23">
        <v>50</v>
      </c>
    </row>
    <row r="24" spans="1:5">
      <c r="A24" s="14">
        <v>21</v>
      </c>
      <c r="C24" t="s">
        <v>1883</v>
      </c>
      <c r="D24" t="s">
        <v>1570</v>
      </c>
      <c r="E24">
        <v>50</v>
      </c>
    </row>
    <row r="25" spans="1:5">
      <c r="A25" s="14">
        <v>22</v>
      </c>
      <c r="C25" t="s">
        <v>254</v>
      </c>
      <c r="D25" t="s">
        <v>1879</v>
      </c>
      <c r="E25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0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D19" sqref="D13:E19"/>
    </sheetView>
  </sheetViews>
  <sheetFormatPr defaultColWidth="9" defaultRowHeight="13.5"/>
  <cols>
    <col min="3" max="3" width="19.75" customWidth="1"/>
  </cols>
  <sheetData>
    <row r="1" ht="31.5" spans="1:11">
      <c r="A1" s="15" t="s">
        <v>1976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1977</v>
      </c>
      <c r="D4" t="s">
        <v>1570</v>
      </c>
      <c r="E4">
        <v>50</v>
      </c>
    </row>
    <row r="5" spans="1:5">
      <c r="A5" s="14">
        <v>2</v>
      </c>
      <c r="C5" t="s">
        <v>277</v>
      </c>
      <c r="D5" t="s">
        <v>1570</v>
      </c>
      <c r="E5">
        <v>50</v>
      </c>
    </row>
    <row r="6" spans="1:5">
      <c r="A6" s="14">
        <v>3</v>
      </c>
      <c r="C6" t="s">
        <v>1601</v>
      </c>
      <c r="D6" t="s">
        <v>1570</v>
      </c>
      <c r="E6">
        <v>50</v>
      </c>
    </row>
    <row r="7" spans="1:5">
      <c r="A7" s="14">
        <v>4</v>
      </c>
      <c r="C7" t="s">
        <v>673</v>
      </c>
      <c r="D7" t="s">
        <v>1570</v>
      </c>
      <c r="E7">
        <v>12</v>
      </c>
    </row>
    <row r="8" spans="1:4">
      <c r="A8" s="14">
        <v>5</v>
      </c>
      <c r="C8" t="s">
        <v>1599</v>
      </c>
      <c r="D8" t="s">
        <v>385</v>
      </c>
    </row>
    <row r="9" spans="1:5">
      <c r="A9" s="14">
        <v>6</v>
      </c>
      <c r="C9" t="s">
        <v>1974</v>
      </c>
      <c r="D9" t="s">
        <v>1570</v>
      </c>
      <c r="E9">
        <v>4</v>
      </c>
    </row>
    <row r="10" spans="1:5">
      <c r="A10" s="14">
        <v>7</v>
      </c>
      <c r="C10" t="s">
        <v>1975</v>
      </c>
      <c r="D10" t="s">
        <v>1570</v>
      </c>
      <c r="E10">
        <v>4</v>
      </c>
    </row>
    <row r="11" spans="1:4">
      <c r="A11" s="14">
        <v>8</v>
      </c>
      <c r="C11" t="s">
        <v>1978</v>
      </c>
      <c r="D11" t="s">
        <v>1222</v>
      </c>
    </row>
    <row r="12" spans="1:4">
      <c r="A12" s="14">
        <v>9</v>
      </c>
      <c r="C12" t="s">
        <v>745</v>
      </c>
      <c r="D12" t="s">
        <v>1222</v>
      </c>
    </row>
    <row r="13" spans="1:5">
      <c r="A13" s="14">
        <v>10</v>
      </c>
      <c r="C13" t="s">
        <v>1979</v>
      </c>
      <c r="D13" t="s">
        <v>1570</v>
      </c>
      <c r="E13">
        <v>100</v>
      </c>
    </row>
    <row r="14" spans="1:4">
      <c r="A14" s="14">
        <v>11</v>
      </c>
      <c r="C14" t="s">
        <v>245</v>
      </c>
      <c r="D14" t="s">
        <v>1222</v>
      </c>
    </row>
    <row r="15" spans="1:5">
      <c r="A15" s="14">
        <v>12</v>
      </c>
      <c r="C15" t="s">
        <v>1880</v>
      </c>
      <c r="D15" t="s">
        <v>1570</v>
      </c>
      <c r="E15">
        <v>50</v>
      </c>
    </row>
    <row r="16" spans="1:5">
      <c r="A16" s="14">
        <v>13</v>
      </c>
      <c r="C16" t="s">
        <v>1881</v>
      </c>
      <c r="D16" t="s">
        <v>1570</v>
      </c>
      <c r="E16">
        <v>50</v>
      </c>
    </row>
    <row r="17" spans="1:4">
      <c r="A17" s="14">
        <v>14</v>
      </c>
      <c r="C17" t="s">
        <v>856</v>
      </c>
      <c r="D17" t="s">
        <v>1222</v>
      </c>
    </row>
    <row r="18" spans="1:5">
      <c r="A18" s="14">
        <v>15</v>
      </c>
      <c r="C18" t="s">
        <v>1882</v>
      </c>
      <c r="D18" t="s">
        <v>1570</v>
      </c>
      <c r="E18">
        <v>50</v>
      </c>
    </row>
    <row r="19" spans="1:5">
      <c r="A19" s="14">
        <v>16</v>
      </c>
      <c r="C19" t="s">
        <v>1883</v>
      </c>
      <c r="D19" t="s">
        <v>1570</v>
      </c>
      <c r="E19">
        <v>50</v>
      </c>
    </row>
    <row r="20" spans="1:5">
      <c r="A20" s="14">
        <v>17</v>
      </c>
      <c r="C20" t="s">
        <v>254</v>
      </c>
      <c r="D20" t="s">
        <v>1879</v>
      </c>
      <c r="E20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0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" sqref="A1:K3"/>
    </sheetView>
  </sheetViews>
  <sheetFormatPr defaultColWidth="9" defaultRowHeight="13.5"/>
  <cols>
    <col min="2" max="2" width="10.125" customWidth="1"/>
    <col min="3" max="3" width="18.875" customWidth="1"/>
  </cols>
  <sheetData>
    <row r="1" ht="31.5" spans="1:11">
      <c r="A1" s="15" t="s">
        <v>1980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1981</v>
      </c>
      <c r="D4" t="s">
        <v>1570</v>
      </c>
      <c r="E4">
        <v>50</v>
      </c>
    </row>
    <row r="5" spans="1:5">
      <c r="A5" s="14">
        <v>2</v>
      </c>
      <c r="C5" t="s">
        <v>1977</v>
      </c>
      <c r="D5" t="s">
        <v>1570</v>
      </c>
      <c r="E5">
        <v>50</v>
      </c>
    </row>
    <row r="6" spans="1:5">
      <c r="A6" s="14">
        <v>3</v>
      </c>
      <c r="C6" t="s">
        <v>277</v>
      </c>
      <c r="D6" t="s">
        <v>1570</v>
      </c>
      <c r="E6">
        <v>50</v>
      </c>
    </row>
    <row r="7" spans="1:5">
      <c r="A7" s="14">
        <v>4</v>
      </c>
      <c r="C7" t="s">
        <v>1952</v>
      </c>
      <c r="D7" t="s">
        <v>1570</v>
      </c>
      <c r="E7">
        <v>50</v>
      </c>
    </row>
    <row r="8" spans="1:5">
      <c r="A8" s="14">
        <v>5</v>
      </c>
      <c r="C8" t="s">
        <v>1706</v>
      </c>
      <c r="D8" t="s">
        <v>1570</v>
      </c>
      <c r="E8">
        <v>50</v>
      </c>
    </row>
    <row r="9" spans="1:5">
      <c r="A9" s="14">
        <v>6</v>
      </c>
      <c r="C9" t="s">
        <v>289</v>
      </c>
      <c r="D9" t="s">
        <v>1570</v>
      </c>
      <c r="E9">
        <v>200</v>
      </c>
    </row>
    <row r="10" spans="1:5">
      <c r="A10" s="14">
        <v>7</v>
      </c>
      <c r="C10" t="s">
        <v>1982</v>
      </c>
      <c r="D10" t="s">
        <v>1570</v>
      </c>
      <c r="E10">
        <v>200</v>
      </c>
    </row>
    <row r="11" spans="1:4">
      <c r="A11" s="14">
        <v>8</v>
      </c>
      <c r="C11" t="s">
        <v>1983</v>
      </c>
      <c r="D11" t="s">
        <v>1222</v>
      </c>
    </row>
    <row r="12" spans="1:5">
      <c r="A12" s="14">
        <v>9</v>
      </c>
      <c r="C12" t="s">
        <v>599</v>
      </c>
      <c r="D12" t="s">
        <v>1570</v>
      </c>
      <c r="E12">
        <v>200</v>
      </c>
    </row>
    <row r="13" spans="1:4">
      <c r="A13" s="14">
        <v>10</v>
      </c>
      <c r="C13" t="s">
        <v>245</v>
      </c>
      <c r="D13" t="s">
        <v>1222</v>
      </c>
    </row>
    <row r="14" spans="1:5">
      <c r="A14" s="14">
        <v>11</v>
      </c>
      <c r="C14" t="s">
        <v>1880</v>
      </c>
      <c r="D14" t="s">
        <v>1570</v>
      </c>
      <c r="E14">
        <v>50</v>
      </c>
    </row>
    <row r="15" spans="1:5">
      <c r="A15" s="14">
        <v>12</v>
      </c>
      <c r="C15" t="s">
        <v>1881</v>
      </c>
      <c r="D15" t="s">
        <v>1570</v>
      </c>
      <c r="E15">
        <v>50</v>
      </c>
    </row>
    <row r="16" spans="1:4">
      <c r="A16" s="14">
        <v>13</v>
      </c>
      <c r="C16" t="s">
        <v>856</v>
      </c>
      <c r="D16" t="s">
        <v>1222</v>
      </c>
    </row>
    <row r="17" spans="1:5">
      <c r="A17" s="14">
        <v>14</v>
      </c>
      <c r="C17" t="s">
        <v>1882</v>
      </c>
      <c r="D17" t="s">
        <v>1570</v>
      </c>
      <c r="E17">
        <v>50</v>
      </c>
    </row>
    <row r="18" spans="1:5">
      <c r="A18" s="14">
        <v>15</v>
      </c>
      <c r="C18" t="s">
        <v>1883</v>
      </c>
      <c r="D18" t="s">
        <v>1570</v>
      </c>
      <c r="E18">
        <v>50</v>
      </c>
    </row>
    <row r="19" spans="1:5">
      <c r="A19" s="14">
        <v>16</v>
      </c>
      <c r="C19" t="s">
        <v>254</v>
      </c>
      <c r="D19" t="s">
        <v>1879</v>
      </c>
      <c r="E19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0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" sqref="A1:K3"/>
    </sheetView>
  </sheetViews>
  <sheetFormatPr defaultColWidth="9" defaultRowHeight="13.5"/>
  <sheetData>
    <row r="1" ht="31.5" spans="1:11">
      <c r="A1" s="15" t="s">
        <v>1984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3" t="s">
        <v>228</v>
      </c>
    </row>
    <row r="4" spans="1:7">
      <c r="A4">
        <v>1</v>
      </c>
      <c r="B4" t="s">
        <v>273</v>
      </c>
      <c r="C4" t="s">
        <v>1985</v>
      </c>
      <c r="G4" t="s">
        <v>1571</v>
      </c>
    </row>
    <row r="5" spans="1:3">
      <c r="A5">
        <v>2</v>
      </c>
      <c r="B5" t="s">
        <v>1986</v>
      </c>
      <c r="C5" t="s">
        <v>1987</v>
      </c>
    </row>
    <row r="6" spans="1:3">
      <c r="A6">
        <v>3</v>
      </c>
      <c r="B6" t="s">
        <v>1054</v>
      </c>
      <c r="C6" t="s">
        <v>1988</v>
      </c>
    </row>
    <row r="7" spans="1:3">
      <c r="A7">
        <v>4</v>
      </c>
      <c r="B7" t="s">
        <v>1989</v>
      </c>
      <c r="C7" t="s">
        <v>1990</v>
      </c>
    </row>
    <row r="8" spans="1:3">
      <c r="A8">
        <v>5</v>
      </c>
      <c r="B8" t="s">
        <v>218</v>
      </c>
      <c r="C8" t="s">
        <v>1991</v>
      </c>
    </row>
    <row r="9" spans="1:11">
      <c r="A9">
        <v>6</v>
      </c>
      <c r="B9" t="s">
        <v>1992</v>
      </c>
      <c r="C9" t="s">
        <v>1993</v>
      </c>
      <c r="K9" t="s">
        <v>1994</v>
      </c>
    </row>
    <row r="10" spans="1:3">
      <c r="A10">
        <v>7</v>
      </c>
      <c r="B10" t="s">
        <v>1995</v>
      </c>
      <c r="C10" t="s">
        <v>1996</v>
      </c>
    </row>
    <row r="11" spans="1:3">
      <c r="A11">
        <v>8</v>
      </c>
      <c r="B11" t="s">
        <v>283</v>
      </c>
      <c r="C11" t="s">
        <v>1997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0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" sqref="A1:K3"/>
    </sheetView>
  </sheetViews>
  <sheetFormatPr defaultColWidth="9" defaultRowHeight="13.5"/>
  <cols>
    <col min="1" max="1" width="9" style="14"/>
    <col min="3" max="3" width="17.25" customWidth="1"/>
  </cols>
  <sheetData>
    <row r="1" ht="31.5" spans="1:11">
      <c r="A1" s="1" t="s">
        <v>1998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4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3" t="s">
        <v>228</v>
      </c>
    </row>
    <row r="4" spans="1:7">
      <c r="A4" s="14">
        <v>1</v>
      </c>
      <c r="B4" t="s">
        <v>273</v>
      </c>
      <c r="C4" t="s">
        <v>1999</v>
      </c>
      <c r="G4" t="s">
        <v>1571</v>
      </c>
    </row>
    <row r="5" spans="1:3">
      <c r="A5" s="14">
        <v>2</v>
      </c>
      <c r="B5" t="s">
        <v>2000</v>
      </c>
      <c r="C5" t="s">
        <v>2001</v>
      </c>
    </row>
    <row r="6" spans="1:3">
      <c r="A6" s="14">
        <v>3</v>
      </c>
      <c r="B6" t="s">
        <v>2002</v>
      </c>
      <c r="C6" t="s">
        <v>2003</v>
      </c>
    </row>
    <row r="7" spans="1:3">
      <c r="A7" s="14">
        <v>4</v>
      </c>
      <c r="B7" t="s">
        <v>1731</v>
      </c>
      <c r="C7" t="s">
        <v>2004</v>
      </c>
    </row>
    <row r="8" spans="1:3">
      <c r="A8" s="14">
        <v>5</v>
      </c>
      <c r="B8" t="s">
        <v>2005</v>
      </c>
      <c r="C8" t="s">
        <v>2006</v>
      </c>
    </row>
    <row r="9" spans="1:3">
      <c r="A9" s="14">
        <v>6</v>
      </c>
      <c r="B9" t="s">
        <v>676</v>
      </c>
      <c r="C9" t="s">
        <v>2007</v>
      </c>
    </row>
    <row r="10" spans="1:3">
      <c r="A10" s="14">
        <v>7</v>
      </c>
      <c r="B10" t="s">
        <v>865</v>
      </c>
      <c r="C10" t="s">
        <v>2008</v>
      </c>
    </row>
    <row r="11" spans="1:3">
      <c r="A11" s="14">
        <v>8</v>
      </c>
      <c r="B11" t="s">
        <v>682</v>
      </c>
      <c r="C11" t="s">
        <v>2009</v>
      </c>
    </row>
    <row r="12" spans="1:3">
      <c r="A12" s="14">
        <v>9</v>
      </c>
      <c r="B12" t="s">
        <v>1030</v>
      </c>
      <c r="C12" t="s">
        <v>2010</v>
      </c>
    </row>
    <row r="13" spans="1:3">
      <c r="A13" s="14">
        <v>10</v>
      </c>
      <c r="B13" t="s">
        <v>1033</v>
      </c>
      <c r="C13" t="s">
        <v>2011</v>
      </c>
    </row>
    <row r="14" spans="1:3">
      <c r="A14" s="14">
        <v>11</v>
      </c>
      <c r="B14" t="s">
        <v>2012</v>
      </c>
      <c r="C14" t="s">
        <v>1854</v>
      </c>
    </row>
    <row r="15" spans="1:3">
      <c r="A15" s="14">
        <v>12</v>
      </c>
      <c r="B15" t="s">
        <v>2013</v>
      </c>
      <c r="C15" t="s">
        <v>2014</v>
      </c>
    </row>
    <row r="16" spans="1:3">
      <c r="A16" s="14">
        <v>13</v>
      </c>
      <c r="B16" t="s">
        <v>2015</v>
      </c>
      <c r="C16" t="s">
        <v>2016</v>
      </c>
    </row>
    <row r="17" spans="1:3">
      <c r="A17" s="14">
        <v>14</v>
      </c>
      <c r="B17" t="s">
        <v>2017</v>
      </c>
      <c r="C17" t="s">
        <v>2018</v>
      </c>
    </row>
    <row r="18" spans="1:3">
      <c r="A18" s="14">
        <v>15</v>
      </c>
      <c r="B18" t="s">
        <v>2019</v>
      </c>
      <c r="C18" t="s">
        <v>2020</v>
      </c>
    </row>
    <row r="19" spans="1:3">
      <c r="A19" s="14">
        <v>16</v>
      </c>
      <c r="B19" t="s">
        <v>2021</v>
      </c>
      <c r="C19" t="s">
        <v>2022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0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L3" sqref="L3"/>
    </sheetView>
  </sheetViews>
  <sheetFormatPr defaultColWidth="9" defaultRowHeight="13.5"/>
  <cols>
    <col min="3" max="3" width="16.25" customWidth="1"/>
    <col min="4" max="4" width="15.5" customWidth="1"/>
  </cols>
  <sheetData>
    <row r="1" ht="31.5" spans="1:11">
      <c r="A1" s="1" t="s">
        <v>2023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4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3" t="s">
        <v>228</v>
      </c>
    </row>
    <row r="4" spans="1:7">
      <c r="A4">
        <v>1</v>
      </c>
      <c r="C4" t="s">
        <v>3</v>
      </c>
      <c r="D4" t="s">
        <v>2024</v>
      </c>
      <c r="G4" t="s">
        <v>1571</v>
      </c>
    </row>
    <row r="5" spans="1:4">
      <c r="A5">
        <v>2</v>
      </c>
      <c r="C5" t="s">
        <v>2025</v>
      </c>
      <c r="D5" t="s">
        <v>2024</v>
      </c>
    </row>
    <row r="6" spans="1:4">
      <c r="A6">
        <v>3</v>
      </c>
      <c r="C6" t="s">
        <v>1873</v>
      </c>
      <c r="D6" t="s">
        <v>2024</v>
      </c>
    </row>
    <row r="7" spans="1:4">
      <c r="A7">
        <v>4</v>
      </c>
      <c r="C7" t="s">
        <v>1887</v>
      </c>
      <c r="D7" t="s">
        <v>2024</v>
      </c>
    </row>
    <row r="8" spans="1:4">
      <c r="A8">
        <v>5</v>
      </c>
      <c r="C8" t="s">
        <v>2026</v>
      </c>
      <c r="D8" t="s">
        <v>2027</v>
      </c>
    </row>
    <row r="9" spans="1:4">
      <c r="A9">
        <v>6</v>
      </c>
      <c r="C9" t="s">
        <v>2028</v>
      </c>
      <c r="D9" t="s">
        <v>2029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3" sqref="M3"/>
    </sheetView>
  </sheetViews>
  <sheetFormatPr defaultColWidth="9" defaultRowHeight="13.5"/>
  <sheetData>
    <row r="1" ht="31.5" spans="1:11">
      <c r="A1" s="34" t="s">
        <v>430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273</v>
      </c>
      <c r="C4" s="98" t="s">
        <v>420</v>
      </c>
      <c r="D4" s="98" t="s">
        <v>414</v>
      </c>
      <c r="E4" s="98">
        <v>32</v>
      </c>
      <c r="F4" s="98"/>
      <c r="G4" s="97" t="s">
        <v>232</v>
      </c>
      <c r="H4" s="98" t="s">
        <v>233</v>
      </c>
      <c r="I4" s="98"/>
      <c r="J4" s="98"/>
      <c r="K4" s="98" t="s">
        <v>273</v>
      </c>
    </row>
    <row r="5" spans="1:11">
      <c r="A5" s="97">
        <v>2</v>
      </c>
      <c r="B5" s="98" t="s">
        <v>288</v>
      </c>
      <c r="C5" s="98" t="s">
        <v>2</v>
      </c>
      <c r="D5" s="98" t="s">
        <v>421</v>
      </c>
      <c r="E5" s="98">
        <v>32</v>
      </c>
      <c r="F5" s="98"/>
      <c r="G5" s="98"/>
      <c r="H5" s="98" t="s">
        <v>237</v>
      </c>
      <c r="I5" s="98"/>
      <c r="J5" s="98"/>
      <c r="K5" s="98" t="s">
        <v>288</v>
      </c>
    </row>
    <row r="6" ht="67.5" spans="1:11">
      <c r="A6" s="97">
        <v>3</v>
      </c>
      <c r="B6" s="98" t="s">
        <v>431</v>
      </c>
      <c r="C6" s="98" t="s">
        <v>432</v>
      </c>
      <c r="D6" s="98" t="s">
        <v>414</v>
      </c>
      <c r="E6" s="98">
        <v>32</v>
      </c>
      <c r="F6" s="98"/>
      <c r="G6" s="98"/>
      <c r="H6" s="98" t="s">
        <v>237</v>
      </c>
      <c r="I6" s="46" t="str">
        <f>[1]文书页表!A1</f>
        <v>TABLE 名称：文书页表(NRD_DIC_PAGE)</v>
      </c>
      <c r="J6" s="98"/>
      <c r="K6" s="98" t="s">
        <v>431</v>
      </c>
    </row>
    <row r="7" spans="1:11">
      <c r="A7" s="97">
        <v>4</v>
      </c>
      <c r="B7" s="98" t="s">
        <v>433</v>
      </c>
      <c r="C7" s="98" t="s">
        <v>434</v>
      </c>
      <c r="D7" s="98" t="s">
        <v>435</v>
      </c>
      <c r="E7" s="99">
        <v>2000</v>
      </c>
      <c r="F7" s="98"/>
      <c r="G7" s="98"/>
      <c r="H7" s="98" t="s">
        <v>237</v>
      </c>
      <c r="I7" s="98"/>
      <c r="J7" s="98"/>
      <c r="K7" s="98" t="s">
        <v>433</v>
      </c>
    </row>
    <row r="8" spans="1:11">
      <c r="A8" s="97">
        <v>5</v>
      </c>
      <c r="B8" s="98" t="s">
        <v>404</v>
      </c>
      <c r="C8" s="98" t="s">
        <v>405</v>
      </c>
      <c r="D8" s="98" t="s">
        <v>406</v>
      </c>
      <c r="E8" s="98">
        <v>32</v>
      </c>
      <c r="F8" s="98"/>
      <c r="G8" s="98"/>
      <c r="H8" s="98" t="s">
        <v>237</v>
      </c>
      <c r="I8" s="98"/>
      <c r="J8" s="98"/>
      <c r="K8" s="98" t="s">
        <v>404</v>
      </c>
    </row>
    <row r="9" spans="1:11">
      <c r="A9" s="97">
        <v>6</v>
      </c>
      <c r="B9" s="98" t="s">
        <v>337</v>
      </c>
      <c r="C9" s="98" t="s">
        <v>410</v>
      </c>
      <c r="D9" s="98" t="s">
        <v>406</v>
      </c>
      <c r="E9" s="98">
        <v>32</v>
      </c>
      <c r="F9" s="98"/>
      <c r="G9" s="98"/>
      <c r="H9" s="98" t="s">
        <v>237</v>
      </c>
      <c r="I9" s="98"/>
      <c r="J9" s="98"/>
      <c r="K9" s="98" t="s">
        <v>337</v>
      </c>
    </row>
    <row r="10" spans="1:11">
      <c r="A10" s="97">
        <v>7</v>
      </c>
      <c r="B10" s="98" t="s">
        <v>244</v>
      </c>
      <c r="C10" s="98" t="s">
        <v>411</v>
      </c>
      <c r="D10" s="98" t="s">
        <v>412</v>
      </c>
      <c r="E10" s="98">
        <v>32</v>
      </c>
      <c r="F10" s="98"/>
      <c r="G10" s="98"/>
      <c r="H10" s="98" t="s">
        <v>237</v>
      </c>
      <c r="I10" s="98"/>
      <c r="J10" s="98"/>
      <c r="K10" s="98" t="s">
        <v>244</v>
      </c>
    </row>
    <row r="11" spans="1:11">
      <c r="A11" s="97">
        <v>8</v>
      </c>
      <c r="B11" s="98" t="s">
        <v>247</v>
      </c>
      <c r="C11" s="98" t="s">
        <v>413</v>
      </c>
      <c r="D11" s="98" t="s">
        <v>414</v>
      </c>
      <c r="E11" s="98"/>
      <c r="F11" s="98"/>
      <c r="G11" s="98"/>
      <c r="H11" s="98" t="s">
        <v>237</v>
      </c>
      <c r="I11" s="98"/>
      <c r="J11" s="98"/>
      <c r="K11" s="98" t="s">
        <v>247</v>
      </c>
    </row>
    <row r="12" spans="1:11">
      <c r="A12" s="97">
        <v>9</v>
      </c>
      <c r="B12" s="98" t="s">
        <v>249</v>
      </c>
      <c r="C12" s="98" t="s">
        <v>428</v>
      </c>
      <c r="D12" s="98" t="s">
        <v>412</v>
      </c>
      <c r="E12" s="98"/>
      <c r="F12" s="98"/>
      <c r="G12" s="98"/>
      <c r="H12" t="s">
        <v>237</v>
      </c>
      <c r="I12" s="98"/>
      <c r="J12" s="98"/>
      <c r="K12" s="98" t="s">
        <v>249</v>
      </c>
    </row>
    <row r="13" spans="1:11">
      <c r="A13" s="97">
        <v>10</v>
      </c>
      <c r="B13" s="98" t="s">
        <v>251</v>
      </c>
      <c r="C13" s="98" t="s">
        <v>429</v>
      </c>
      <c r="D13" s="98" t="s">
        <v>414</v>
      </c>
      <c r="E13" s="98">
        <v>32</v>
      </c>
      <c r="F13" s="98"/>
      <c r="G13" s="98"/>
      <c r="H13" t="s">
        <v>237</v>
      </c>
      <c r="I13" s="98"/>
      <c r="J13" s="98"/>
      <c r="K13" s="98" t="s">
        <v>251</v>
      </c>
    </row>
    <row r="14" spans="1:11">
      <c r="A14" s="97">
        <v>11</v>
      </c>
      <c r="B14" s="98" t="s">
        <v>436</v>
      </c>
      <c r="C14" s="98" t="s">
        <v>437</v>
      </c>
      <c r="D14" s="98" t="s">
        <v>339</v>
      </c>
      <c r="H14" s="98" t="s">
        <v>233</v>
      </c>
      <c r="K14" s="98" t="s">
        <v>438</v>
      </c>
    </row>
    <row r="15" spans="1:11">
      <c r="A15" s="97">
        <v>12</v>
      </c>
      <c r="B15" s="98" t="s">
        <v>439</v>
      </c>
      <c r="C15" s="98" t="s">
        <v>440</v>
      </c>
      <c r="D15" s="98" t="s">
        <v>441</v>
      </c>
      <c r="E15">
        <v>20</v>
      </c>
      <c r="H15" s="98" t="s">
        <v>233</v>
      </c>
      <c r="K15" s="98" t="s">
        <v>442</v>
      </c>
    </row>
    <row r="16" spans="1:3">
      <c r="A16" s="14">
        <v>13</v>
      </c>
      <c r="C16" t="s">
        <v>443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selection activeCell="M3" sqref="M3"/>
    </sheetView>
  </sheetViews>
  <sheetFormatPr defaultColWidth="9" defaultRowHeight="13.5"/>
  <cols>
    <col min="2" max="2" width="14" customWidth="1"/>
    <col min="3" max="3" width="23" customWidth="1"/>
    <col min="4" max="4" width="19.5" customWidth="1"/>
  </cols>
  <sheetData>
    <row r="1" ht="31.5" spans="1:11">
      <c r="A1" s="34" t="s">
        <v>444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273</v>
      </c>
      <c r="C4" s="98" t="s">
        <v>420</v>
      </c>
      <c r="D4" s="98" t="s">
        <v>414</v>
      </c>
      <c r="E4" s="98"/>
      <c r="F4" s="98"/>
      <c r="G4" s="97" t="s">
        <v>232</v>
      </c>
      <c r="H4" s="98" t="s">
        <v>233</v>
      </c>
      <c r="I4" s="98"/>
      <c r="J4" s="98"/>
      <c r="K4" s="98" t="s">
        <v>273</v>
      </c>
    </row>
    <row r="5" spans="1:11">
      <c r="A5" s="97">
        <v>2</v>
      </c>
      <c r="B5" s="98" t="s">
        <v>288</v>
      </c>
      <c r="C5" s="98" t="s">
        <v>2</v>
      </c>
      <c r="D5" s="98" t="s">
        <v>427</v>
      </c>
      <c r="E5" s="98"/>
      <c r="F5" s="98"/>
      <c r="G5" s="98"/>
      <c r="H5" s="98" t="s">
        <v>237</v>
      </c>
      <c r="I5" s="98"/>
      <c r="J5" s="98"/>
      <c r="K5" s="98" t="s">
        <v>288</v>
      </c>
    </row>
    <row r="6" spans="1:11">
      <c r="A6" s="97">
        <v>3</v>
      </c>
      <c r="B6" s="98" t="s">
        <v>445</v>
      </c>
      <c r="C6" s="98" t="s">
        <v>3</v>
      </c>
      <c r="D6" s="98" t="s">
        <v>421</v>
      </c>
      <c r="E6" s="98"/>
      <c r="F6" s="98"/>
      <c r="G6" s="98"/>
      <c r="H6" s="98" t="s">
        <v>237</v>
      </c>
      <c r="I6" s="46"/>
      <c r="J6" s="98"/>
      <c r="K6" s="98" t="s">
        <v>445</v>
      </c>
    </row>
    <row r="7" spans="1:11">
      <c r="A7" s="97">
        <v>4</v>
      </c>
      <c r="B7" s="98" t="s">
        <v>337</v>
      </c>
      <c r="C7" s="98" t="s">
        <v>410</v>
      </c>
      <c r="D7" s="98" t="s">
        <v>406</v>
      </c>
      <c r="E7" s="99"/>
      <c r="F7" s="98"/>
      <c r="G7" s="98"/>
      <c r="H7" s="98" t="s">
        <v>237</v>
      </c>
      <c r="I7" s="98"/>
      <c r="J7" s="98"/>
      <c r="K7" s="98" t="s">
        <v>337</v>
      </c>
    </row>
    <row r="8" spans="1:11">
      <c r="A8" s="97">
        <v>5</v>
      </c>
      <c r="B8" s="98" t="s">
        <v>244</v>
      </c>
      <c r="C8" s="98" t="s">
        <v>411</v>
      </c>
      <c r="D8" s="98" t="s">
        <v>412</v>
      </c>
      <c r="E8" s="98"/>
      <c r="F8" s="98"/>
      <c r="G8" s="98"/>
      <c r="H8" s="98" t="s">
        <v>237</v>
      </c>
      <c r="I8" s="98"/>
      <c r="J8" s="98"/>
      <c r="K8" s="98" t="s">
        <v>244</v>
      </c>
    </row>
    <row r="9" spans="1:11">
      <c r="A9" s="97">
        <v>6</v>
      </c>
      <c r="B9" s="98" t="s">
        <v>247</v>
      </c>
      <c r="C9" s="98" t="s">
        <v>413</v>
      </c>
      <c r="D9" s="98" t="s">
        <v>414</v>
      </c>
      <c r="E9" s="98"/>
      <c r="F9" s="98"/>
      <c r="G9" s="98"/>
      <c r="H9" s="98" t="s">
        <v>237</v>
      </c>
      <c r="I9" s="98"/>
      <c r="J9" s="98"/>
      <c r="K9" s="98" t="s">
        <v>247</v>
      </c>
    </row>
    <row r="10" spans="1:11">
      <c r="A10" s="97">
        <v>7</v>
      </c>
      <c r="B10" s="98" t="s">
        <v>249</v>
      </c>
      <c r="C10" s="98" t="s">
        <v>428</v>
      </c>
      <c r="D10" s="98" t="s">
        <v>412</v>
      </c>
      <c r="E10" s="98"/>
      <c r="F10" s="98"/>
      <c r="G10" s="98"/>
      <c r="H10" s="98" t="s">
        <v>237</v>
      </c>
      <c r="I10" s="98"/>
      <c r="J10" s="98"/>
      <c r="K10" s="98" t="s">
        <v>249</v>
      </c>
    </row>
    <row r="11" spans="1:11">
      <c r="A11" s="97">
        <v>8</v>
      </c>
      <c r="B11" t="s">
        <v>251</v>
      </c>
      <c r="C11" t="s">
        <v>429</v>
      </c>
      <c r="D11" t="s">
        <v>414</v>
      </c>
      <c r="E11" s="98"/>
      <c r="F11" s="98"/>
      <c r="G11" s="98"/>
      <c r="H11" t="s">
        <v>237</v>
      </c>
      <c r="I11" s="98"/>
      <c r="J11" s="98"/>
      <c r="K11" t="s">
        <v>251</v>
      </c>
    </row>
    <row r="12" spans="1:11">
      <c r="A12" s="97">
        <v>9</v>
      </c>
      <c r="B12" t="s">
        <v>404</v>
      </c>
      <c r="C12" t="s">
        <v>405</v>
      </c>
      <c r="D12" t="s">
        <v>406</v>
      </c>
      <c r="E12" s="98"/>
      <c r="F12" s="98"/>
      <c r="G12" s="98"/>
      <c r="H12" t="s">
        <v>237</v>
      </c>
      <c r="I12" s="98"/>
      <c r="J12" s="98"/>
      <c r="K12" t="s">
        <v>404</v>
      </c>
    </row>
    <row r="13" spans="1:11">
      <c r="A13" s="97">
        <v>10</v>
      </c>
      <c r="B13" t="s">
        <v>446</v>
      </c>
      <c r="C13" t="s">
        <v>447</v>
      </c>
      <c r="D13" t="s">
        <v>421</v>
      </c>
      <c r="H13" t="s">
        <v>237</v>
      </c>
      <c r="K13" t="s">
        <v>446</v>
      </c>
    </row>
    <row r="14" spans="1:11">
      <c r="A14" s="97">
        <v>11</v>
      </c>
      <c r="B14" t="s">
        <v>448</v>
      </c>
      <c r="C14" t="s">
        <v>449</v>
      </c>
      <c r="D14" t="s">
        <v>421</v>
      </c>
      <c r="H14" t="s">
        <v>237</v>
      </c>
      <c r="K14" t="s">
        <v>448</v>
      </c>
    </row>
    <row r="15" spans="1:8">
      <c r="A15" s="97">
        <v>12</v>
      </c>
      <c r="C15" t="s">
        <v>450</v>
      </c>
      <c r="D15" t="s">
        <v>421</v>
      </c>
      <c r="H15" t="s">
        <v>237</v>
      </c>
    </row>
    <row r="16" spans="1:8">
      <c r="A16" s="97">
        <v>13</v>
      </c>
      <c r="C16" t="s">
        <v>451</v>
      </c>
      <c r="D16" t="s">
        <v>421</v>
      </c>
      <c r="H16" t="s">
        <v>237</v>
      </c>
    </row>
    <row r="17" spans="1:11">
      <c r="A17" s="97">
        <v>14</v>
      </c>
      <c r="B17" t="s">
        <v>452</v>
      </c>
      <c r="C17" t="s">
        <v>453</v>
      </c>
      <c r="D17" t="s">
        <v>421</v>
      </c>
      <c r="H17" t="s">
        <v>237</v>
      </c>
      <c r="I17" t="str">
        <f>[1]文书组表!A1</f>
        <v>TABLE 名称：文书组表(NRD_DIC_GROUP)</v>
      </c>
      <c r="K17" t="s">
        <v>452</v>
      </c>
    </row>
    <row r="18" spans="1:8">
      <c r="A18" s="97">
        <v>15</v>
      </c>
      <c r="C18" t="s">
        <v>454</v>
      </c>
      <c r="D18" t="s">
        <v>421</v>
      </c>
      <c r="H18" t="s">
        <v>237</v>
      </c>
    </row>
    <row r="19" spans="1:11">
      <c r="A19" s="97">
        <v>16</v>
      </c>
      <c r="B19" t="s">
        <v>455</v>
      </c>
      <c r="C19" t="s">
        <v>456</v>
      </c>
      <c r="D19" t="s">
        <v>421</v>
      </c>
      <c r="H19" t="s">
        <v>237</v>
      </c>
      <c r="K19" t="s">
        <v>455</v>
      </c>
    </row>
    <row r="20" spans="1:8">
      <c r="A20" s="97">
        <v>17</v>
      </c>
      <c r="C20" t="s">
        <v>457</v>
      </c>
      <c r="D20" t="s">
        <v>421</v>
      </c>
      <c r="H20" t="s">
        <v>237</v>
      </c>
    </row>
    <row r="21" spans="1:8">
      <c r="A21" s="97">
        <v>18</v>
      </c>
      <c r="C21" t="s">
        <v>458</v>
      </c>
      <c r="D21" t="s">
        <v>421</v>
      </c>
      <c r="H21" t="s">
        <v>237</v>
      </c>
    </row>
    <row r="22" spans="1:8">
      <c r="A22" s="97">
        <v>19</v>
      </c>
      <c r="C22" t="s">
        <v>459</v>
      </c>
      <c r="D22" t="s">
        <v>421</v>
      </c>
      <c r="H22" t="s">
        <v>237</v>
      </c>
    </row>
    <row r="23" spans="1:8">
      <c r="A23" s="97">
        <v>20</v>
      </c>
      <c r="C23" t="s">
        <v>460</v>
      </c>
      <c r="D23" t="s">
        <v>421</v>
      </c>
      <c r="H23" t="s">
        <v>237</v>
      </c>
    </row>
    <row r="24" spans="1:11">
      <c r="A24" s="97">
        <v>21</v>
      </c>
      <c r="B24" t="s">
        <v>461</v>
      </c>
      <c r="C24" t="s">
        <v>462</v>
      </c>
      <c r="D24" t="s">
        <v>406</v>
      </c>
      <c r="H24" t="s">
        <v>237</v>
      </c>
      <c r="K24" t="s">
        <v>461</v>
      </c>
    </row>
    <row r="25" spans="1:11">
      <c r="A25" s="97">
        <v>22</v>
      </c>
      <c r="B25" t="s">
        <v>463</v>
      </c>
      <c r="C25" t="s">
        <v>464</v>
      </c>
      <c r="D25" t="s">
        <v>406</v>
      </c>
      <c r="H25" t="s">
        <v>237</v>
      </c>
      <c r="K25" t="s">
        <v>463</v>
      </c>
    </row>
    <row r="26" spans="1:11">
      <c r="A26" s="97">
        <v>23</v>
      </c>
      <c r="B26" t="s">
        <v>465</v>
      </c>
      <c r="C26" t="s">
        <v>466</v>
      </c>
      <c r="D26" t="s">
        <v>467</v>
      </c>
      <c r="H26" t="s">
        <v>237</v>
      </c>
      <c r="K26" t="s">
        <v>465</v>
      </c>
    </row>
    <row r="27" spans="1:11">
      <c r="A27" s="97">
        <v>24</v>
      </c>
      <c r="B27" t="s">
        <v>468</v>
      </c>
      <c r="C27" t="s">
        <v>469</v>
      </c>
      <c r="D27" t="s">
        <v>421</v>
      </c>
      <c r="H27" t="s">
        <v>237</v>
      </c>
      <c r="K27" t="s">
        <v>468</v>
      </c>
    </row>
    <row r="28" spans="1:8">
      <c r="A28" s="97">
        <v>25</v>
      </c>
      <c r="C28" t="s">
        <v>426</v>
      </c>
      <c r="D28" t="s">
        <v>427</v>
      </c>
      <c r="H28" t="s">
        <v>237</v>
      </c>
    </row>
    <row r="29" spans="1:11">
      <c r="A29" s="97">
        <v>26</v>
      </c>
      <c r="B29" t="s">
        <v>470</v>
      </c>
      <c r="C29" t="s">
        <v>471</v>
      </c>
      <c r="D29" t="s">
        <v>414</v>
      </c>
      <c r="H29" t="s">
        <v>237</v>
      </c>
      <c r="K29" t="s">
        <v>470</v>
      </c>
    </row>
    <row r="30" spans="1:11">
      <c r="A30" s="97">
        <v>27</v>
      </c>
      <c r="B30" t="s">
        <v>472</v>
      </c>
      <c r="C30" t="s">
        <v>473</v>
      </c>
      <c r="D30" t="s">
        <v>427</v>
      </c>
      <c r="H30" t="s">
        <v>237</v>
      </c>
      <c r="K30" t="s">
        <v>472</v>
      </c>
    </row>
    <row r="31" spans="1:11">
      <c r="A31" s="97">
        <v>28</v>
      </c>
      <c r="B31" t="s">
        <v>474</v>
      </c>
      <c r="C31" t="s">
        <v>475</v>
      </c>
      <c r="D31" t="s">
        <v>427</v>
      </c>
      <c r="H31" t="s">
        <v>237</v>
      </c>
      <c r="K31" t="s">
        <v>474</v>
      </c>
    </row>
    <row r="32" spans="1:8">
      <c r="A32" s="97">
        <v>29</v>
      </c>
      <c r="B32" s="20" t="s">
        <v>476</v>
      </c>
      <c r="C32" s="20" t="s">
        <v>477</v>
      </c>
      <c r="D32" s="20" t="s">
        <v>478</v>
      </c>
      <c r="H32" s="20" t="s">
        <v>233</v>
      </c>
    </row>
    <row r="33" spans="1:11">
      <c r="A33" s="97">
        <v>30</v>
      </c>
      <c r="B33" s="20" t="s">
        <v>436</v>
      </c>
      <c r="C33" s="20" t="s">
        <v>437</v>
      </c>
      <c r="D33" s="20" t="s">
        <v>339</v>
      </c>
      <c r="H33" s="20" t="s">
        <v>233</v>
      </c>
      <c r="K33" s="20" t="s">
        <v>479</v>
      </c>
    </row>
    <row r="34" spans="1:11">
      <c r="A34" s="97">
        <v>31</v>
      </c>
      <c r="B34" s="20" t="s">
        <v>480</v>
      </c>
      <c r="C34" s="20" t="s">
        <v>481</v>
      </c>
      <c r="D34" s="20" t="s">
        <v>370</v>
      </c>
      <c r="H34" s="20" t="s">
        <v>233</v>
      </c>
      <c r="K34" s="20" t="s">
        <v>482</v>
      </c>
    </row>
    <row r="35" spans="1:11">
      <c r="A35" s="97">
        <v>32</v>
      </c>
      <c r="B35" s="20" t="s">
        <v>483</v>
      </c>
      <c r="C35" s="20" t="s">
        <v>484</v>
      </c>
      <c r="D35" s="20" t="s">
        <v>357</v>
      </c>
      <c r="H35" s="20" t="s">
        <v>233</v>
      </c>
      <c r="K35" s="20" t="s">
        <v>485</v>
      </c>
    </row>
    <row r="36" spans="1:8">
      <c r="A36" s="97">
        <v>33</v>
      </c>
      <c r="B36" s="20" t="s">
        <v>486</v>
      </c>
      <c r="C36" s="20" t="s">
        <v>487</v>
      </c>
      <c r="D36" s="20" t="s">
        <v>332</v>
      </c>
      <c r="H36" s="20" t="s">
        <v>233</v>
      </c>
    </row>
    <row r="37" spans="1:8">
      <c r="A37" s="97">
        <v>34</v>
      </c>
      <c r="B37" s="20" t="s">
        <v>488</v>
      </c>
      <c r="C37" s="20" t="s">
        <v>489</v>
      </c>
      <c r="D37" s="20" t="s">
        <v>332</v>
      </c>
      <c r="H37" s="20" t="s">
        <v>233</v>
      </c>
    </row>
    <row r="38" spans="1:8">
      <c r="A38" s="97">
        <v>35</v>
      </c>
      <c r="B38" s="20" t="s">
        <v>490</v>
      </c>
      <c r="C38" s="20" t="s">
        <v>491</v>
      </c>
      <c r="D38" s="20" t="s">
        <v>403</v>
      </c>
      <c r="H38" s="20" t="s">
        <v>233</v>
      </c>
    </row>
    <row r="39" spans="1:8">
      <c r="A39" s="97">
        <v>36</v>
      </c>
      <c r="B39" s="20" t="s">
        <v>492</v>
      </c>
      <c r="C39" s="20" t="s">
        <v>493</v>
      </c>
      <c r="D39" s="20" t="s">
        <v>332</v>
      </c>
      <c r="H39" s="20" t="s">
        <v>233</v>
      </c>
    </row>
    <row r="40" spans="1:3">
      <c r="A40" s="97">
        <v>37</v>
      </c>
      <c r="C40" t="s">
        <v>494</v>
      </c>
    </row>
    <row r="41" spans="1:3">
      <c r="A41" s="97">
        <v>38</v>
      </c>
      <c r="C41" t="s">
        <v>495</v>
      </c>
    </row>
    <row r="42" spans="1:3">
      <c r="A42" s="97">
        <v>39</v>
      </c>
      <c r="C42" t="s">
        <v>496</v>
      </c>
    </row>
    <row r="43" spans="1:3">
      <c r="A43" s="97">
        <v>40</v>
      </c>
      <c r="C43" t="s">
        <v>497</v>
      </c>
    </row>
    <row r="44" spans="1:3">
      <c r="A44" s="97">
        <v>41</v>
      </c>
      <c r="C44" t="s">
        <v>498</v>
      </c>
    </row>
    <row r="45" spans="1:3">
      <c r="A45" s="97">
        <v>42</v>
      </c>
      <c r="C45" t="s">
        <v>499</v>
      </c>
    </row>
    <row r="46" spans="1:3">
      <c r="A46" s="97">
        <v>43</v>
      </c>
      <c r="C46" t="s">
        <v>500</v>
      </c>
    </row>
    <row r="47" spans="1:3">
      <c r="A47" s="97">
        <v>44</v>
      </c>
      <c r="C47" t="s">
        <v>501</v>
      </c>
    </row>
    <row r="48" spans="1:3">
      <c r="A48" s="97">
        <v>45</v>
      </c>
      <c r="C48" t="s">
        <v>502</v>
      </c>
    </row>
    <row r="49" spans="1:3">
      <c r="A49" s="97">
        <v>46</v>
      </c>
      <c r="C49" t="s">
        <v>503</v>
      </c>
    </row>
    <row r="50" spans="1:3">
      <c r="A50" s="97">
        <v>47</v>
      </c>
      <c r="C50" t="s">
        <v>504</v>
      </c>
    </row>
    <row r="51" spans="1:3">
      <c r="A51" s="97">
        <v>48</v>
      </c>
      <c r="C51" t="s">
        <v>505</v>
      </c>
    </row>
    <row r="52" spans="1:3">
      <c r="A52" s="97">
        <v>49</v>
      </c>
      <c r="C52" t="s">
        <v>506</v>
      </c>
    </row>
    <row r="53" spans="1:4">
      <c r="A53" s="97">
        <v>50</v>
      </c>
      <c r="C53" t="s">
        <v>507</v>
      </c>
      <c r="D53" s="20" t="s">
        <v>508</v>
      </c>
    </row>
    <row r="54" spans="1:4">
      <c r="A54" s="97">
        <v>51</v>
      </c>
      <c r="B54" t="s">
        <v>509</v>
      </c>
      <c r="C54" t="s">
        <v>510</v>
      </c>
      <c r="D54" t="s">
        <v>508</v>
      </c>
    </row>
    <row r="55" spans="1:4">
      <c r="A55" s="97">
        <v>52</v>
      </c>
      <c r="B55" t="s">
        <v>511</v>
      </c>
      <c r="C55" t="s">
        <v>512</v>
      </c>
      <c r="D55" t="s">
        <v>513</v>
      </c>
    </row>
    <row r="56" spans="1:4">
      <c r="A56" s="97">
        <v>53</v>
      </c>
      <c r="B56" t="s">
        <v>514</v>
      </c>
      <c r="C56" t="s">
        <v>515</v>
      </c>
      <c r="D56" t="s">
        <v>516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2" sqref="M2"/>
    </sheetView>
  </sheetViews>
  <sheetFormatPr defaultColWidth="9" defaultRowHeight="13.5"/>
  <cols>
    <col min="3" max="3" width="15.375" customWidth="1"/>
  </cols>
  <sheetData>
    <row r="1" s="98" customFormat="1" ht="42" customHeight="1" spans="1:11">
      <c r="A1" s="34" t="s">
        <v>517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="98" customFormat="1" ht="18" customHeight="1" spans="1:13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M2" s="13" t="s">
        <v>228</v>
      </c>
    </row>
    <row r="3" s="98" customFormat="1" spans="1:11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</row>
    <row r="4" s="98" customFormat="1" spans="1:11">
      <c r="A4" s="97">
        <v>1</v>
      </c>
      <c r="B4" s="98" t="s">
        <v>273</v>
      </c>
      <c r="C4" s="98" t="s">
        <v>420</v>
      </c>
      <c r="D4" s="98" t="s">
        <v>414</v>
      </c>
      <c r="G4" s="97" t="s">
        <v>232</v>
      </c>
      <c r="H4" s="98" t="s">
        <v>233</v>
      </c>
      <c r="K4" s="98" t="s">
        <v>273</v>
      </c>
    </row>
    <row r="5" s="98" customFormat="1" spans="1:11">
      <c r="A5" s="97">
        <v>2</v>
      </c>
      <c r="B5" s="98" t="s">
        <v>288</v>
      </c>
      <c r="C5" s="98" t="s">
        <v>2</v>
      </c>
      <c r="D5" s="98" t="s">
        <v>427</v>
      </c>
      <c r="H5" s="98" t="s">
        <v>237</v>
      </c>
      <c r="K5" s="98" t="s">
        <v>288</v>
      </c>
    </row>
    <row r="6" s="98" customFormat="1" spans="1:11">
      <c r="A6" s="97">
        <v>3</v>
      </c>
      <c r="B6" s="98" t="s">
        <v>518</v>
      </c>
      <c r="C6" s="98" t="s">
        <v>519</v>
      </c>
      <c r="D6" s="98" t="s">
        <v>421</v>
      </c>
      <c r="H6" s="98" t="s">
        <v>237</v>
      </c>
      <c r="I6" s="46"/>
      <c r="K6" s="98" t="s">
        <v>518</v>
      </c>
    </row>
    <row r="7" s="98" customFormat="1" spans="1:11">
      <c r="A7" s="97">
        <v>4</v>
      </c>
      <c r="B7" s="98" t="s">
        <v>337</v>
      </c>
      <c r="C7" s="98" t="s">
        <v>410</v>
      </c>
      <c r="D7" s="98" t="s">
        <v>406</v>
      </c>
      <c r="E7" s="99"/>
      <c r="H7" s="98" t="s">
        <v>237</v>
      </c>
      <c r="K7" s="98" t="s">
        <v>337</v>
      </c>
    </row>
    <row r="8" s="98" customFormat="1" spans="1:11">
      <c r="A8" s="97">
        <v>5</v>
      </c>
      <c r="B8" s="98" t="s">
        <v>520</v>
      </c>
      <c r="C8" s="98" t="s">
        <v>521</v>
      </c>
      <c r="D8" s="98" t="s">
        <v>414</v>
      </c>
      <c r="H8" s="98" t="s">
        <v>237</v>
      </c>
      <c r="I8" s="98" t="str">
        <f>[1]文书选项类型表!A1</f>
        <v>TABLE 名称：文书选项类型表(NRD_DIC_TYPE)</v>
      </c>
      <c r="K8" s="98" t="s">
        <v>520</v>
      </c>
    </row>
    <row r="9" s="98" customFormat="1" spans="1:11">
      <c r="A9" s="97">
        <v>6</v>
      </c>
      <c r="B9" s="98" t="s">
        <v>244</v>
      </c>
      <c r="C9" s="98" t="s">
        <v>411</v>
      </c>
      <c r="D9" s="98" t="s">
        <v>412</v>
      </c>
      <c r="H9" s="98" t="s">
        <v>237</v>
      </c>
      <c r="K9" s="98" t="s">
        <v>244</v>
      </c>
    </row>
    <row r="10" s="98" customFormat="1" spans="1:11">
      <c r="A10" s="97">
        <v>7</v>
      </c>
      <c r="B10" s="98" t="s">
        <v>247</v>
      </c>
      <c r="C10" s="98" t="s">
        <v>413</v>
      </c>
      <c r="D10" s="98" t="s">
        <v>414</v>
      </c>
      <c r="H10" s="98" t="s">
        <v>237</v>
      </c>
      <c r="K10" s="98" t="s">
        <v>247</v>
      </c>
    </row>
    <row r="11" s="98" customFormat="1" spans="1:11">
      <c r="A11" s="97">
        <v>8</v>
      </c>
      <c r="B11" t="s">
        <v>249</v>
      </c>
      <c r="C11" t="s">
        <v>428</v>
      </c>
      <c r="D11" t="s">
        <v>412</v>
      </c>
      <c r="H11" t="s">
        <v>237</v>
      </c>
      <c r="K11" t="s">
        <v>249</v>
      </c>
    </row>
    <row r="12" s="98" customFormat="1" spans="1:11">
      <c r="A12" s="97">
        <v>9</v>
      </c>
      <c r="B12" t="s">
        <v>251</v>
      </c>
      <c r="C12" t="s">
        <v>429</v>
      </c>
      <c r="D12" t="s">
        <v>414</v>
      </c>
      <c r="H12" t="s">
        <v>237</v>
      </c>
      <c r="K12" t="s">
        <v>251</v>
      </c>
    </row>
    <row r="13" s="98" customFormat="1" spans="1:11">
      <c r="A13" s="97">
        <v>10</v>
      </c>
      <c r="B13" t="s">
        <v>404</v>
      </c>
      <c r="C13" t="s">
        <v>405</v>
      </c>
      <c r="D13" t="s">
        <v>406</v>
      </c>
      <c r="H13" t="s">
        <v>237</v>
      </c>
      <c r="K13" t="s">
        <v>404</v>
      </c>
    </row>
    <row r="14" spans="1:11">
      <c r="A14" s="97">
        <v>11</v>
      </c>
      <c r="B14" t="s">
        <v>522</v>
      </c>
      <c r="C14" t="s">
        <v>523</v>
      </c>
      <c r="D14" t="s">
        <v>406</v>
      </c>
      <c r="H14" t="s">
        <v>237</v>
      </c>
      <c r="K14" t="s">
        <v>522</v>
      </c>
    </row>
    <row r="15" spans="1:11">
      <c r="A15" s="97">
        <v>12</v>
      </c>
      <c r="B15" s="20" t="s">
        <v>524</v>
      </c>
      <c r="C15" s="20" t="s">
        <v>525</v>
      </c>
      <c r="D15" s="20" t="s">
        <v>526</v>
      </c>
      <c r="H15" s="20" t="s">
        <v>233</v>
      </c>
      <c r="K15" s="20" t="s">
        <v>527</v>
      </c>
    </row>
    <row r="16" spans="1:3">
      <c r="A16" s="97">
        <v>13</v>
      </c>
      <c r="C16" t="s">
        <v>528</v>
      </c>
    </row>
  </sheetData>
  <mergeCells count="2">
    <mergeCell ref="A1:K1"/>
    <mergeCell ref="A2:K2"/>
  </mergeCells>
  <hyperlinks>
    <hyperlink ref="M2" location="TABLE一览!A1" display="返回"/>
  </hyperlink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M3" sqref="M3"/>
    </sheetView>
  </sheetViews>
  <sheetFormatPr defaultColWidth="9" defaultRowHeight="13.5"/>
  <sheetData>
    <row r="1" ht="31.5" spans="1:11">
      <c r="A1" s="34" t="s">
        <v>529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229</v>
      </c>
      <c r="C4" s="98" t="s">
        <v>530</v>
      </c>
      <c r="D4" s="98" t="s">
        <v>414</v>
      </c>
      <c r="E4" s="98"/>
      <c r="F4" s="98"/>
      <c r="G4" s="97" t="s">
        <v>232</v>
      </c>
      <c r="H4" s="98" t="s">
        <v>233</v>
      </c>
      <c r="I4" s="98"/>
      <c r="J4" s="98"/>
      <c r="K4" s="98" t="s">
        <v>229</v>
      </c>
    </row>
    <row r="5" spans="1:11">
      <c r="A5" s="97">
        <v>2</v>
      </c>
      <c r="B5" s="98" t="s">
        <v>288</v>
      </c>
      <c r="C5" s="98" t="s">
        <v>531</v>
      </c>
      <c r="D5" s="98" t="s">
        <v>421</v>
      </c>
      <c r="E5" s="98"/>
      <c r="F5" s="98"/>
      <c r="G5" s="98"/>
      <c r="H5" s="98" t="s">
        <v>237</v>
      </c>
      <c r="I5" s="98"/>
      <c r="J5" s="98"/>
      <c r="K5" s="98" t="s">
        <v>288</v>
      </c>
    </row>
    <row r="6" spans="1:11">
      <c r="A6" s="97">
        <v>3</v>
      </c>
      <c r="B6" s="98" t="s">
        <v>327</v>
      </c>
      <c r="C6" s="98" t="s">
        <v>532</v>
      </c>
      <c r="D6" s="98" t="s">
        <v>421</v>
      </c>
      <c r="E6" s="98"/>
      <c r="F6" s="98"/>
      <c r="G6" s="98"/>
      <c r="H6" s="98" t="s">
        <v>237</v>
      </c>
      <c r="I6" s="46"/>
      <c r="J6" s="98"/>
      <c r="K6" s="98" t="s">
        <v>327</v>
      </c>
    </row>
    <row r="7" spans="1:11">
      <c r="A7" s="97">
        <v>4</v>
      </c>
      <c r="B7" s="98" t="s">
        <v>218</v>
      </c>
      <c r="C7" s="98" t="s">
        <v>410</v>
      </c>
      <c r="D7" s="98" t="s">
        <v>406</v>
      </c>
      <c r="E7" s="99"/>
      <c r="F7" s="98"/>
      <c r="G7" s="98"/>
      <c r="H7" s="98" t="s">
        <v>237</v>
      </c>
      <c r="I7" s="98"/>
      <c r="J7" s="98"/>
      <c r="K7" s="98" t="s">
        <v>218</v>
      </c>
    </row>
    <row r="8" spans="1:11">
      <c r="A8" s="97">
        <v>5</v>
      </c>
      <c r="B8" s="98" t="s">
        <v>244</v>
      </c>
      <c r="C8" s="98" t="s">
        <v>411</v>
      </c>
      <c r="D8" s="98" t="s">
        <v>412</v>
      </c>
      <c r="E8" s="98"/>
      <c r="F8" s="98"/>
      <c r="G8" s="98"/>
      <c r="H8" s="98" t="s">
        <v>237</v>
      </c>
      <c r="I8" s="98"/>
      <c r="J8" s="98"/>
      <c r="K8" s="98" t="s">
        <v>244</v>
      </c>
    </row>
    <row r="9" spans="1:11">
      <c r="A9" s="97">
        <v>6</v>
      </c>
      <c r="B9" s="98" t="s">
        <v>285</v>
      </c>
      <c r="C9" s="98" t="s">
        <v>413</v>
      </c>
      <c r="D9" s="98" t="s">
        <v>414</v>
      </c>
      <c r="E9" s="98"/>
      <c r="F9" s="98"/>
      <c r="G9" s="98"/>
      <c r="H9" s="98" t="s">
        <v>237</v>
      </c>
      <c r="I9" s="98"/>
      <c r="J9" s="98"/>
      <c r="K9" s="98" t="s">
        <v>285</v>
      </c>
    </row>
    <row r="10" spans="1:11">
      <c r="A10" s="97">
        <v>7</v>
      </c>
      <c r="B10" s="98" t="s">
        <v>249</v>
      </c>
      <c r="C10" s="98" t="s">
        <v>428</v>
      </c>
      <c r="D10" s="98" t="s">
        <v>412</v>
      </c>
      <c r="E10" s="98"/>
      <c r="F10" s="98"/>
      <c r="G10" s="98"/>
      <c r="H10" s="98" t="s">
        <v>237</v>
      </c>
      <c r="I10" s="98"/>
      <c r="J10" s="98"/>
      <c r="K10" s="98" t="s">
        <v>249</v>
      </c>
    </row>
    <row r="11" spans="1:11">
      <c r="A11" s="97">
        <v>8</v>
      </c>
      <c r="B11" s="98" t="s">
        <v>286</v>
      </c>
      <c r="C11" s="98" t="s">
        <v>429</v>
      </c>
      <c r="D11" s="98" t="s">
        <v>414</v>
      </c>
      <c r="E11" s="98"/>
      <c r="F11" s="98"/>
      <c r="G11" s="98"/>
      <c r="H11" s="98" t="s">
        <v>237</v>
      </c>
      <c r="I11" s="98"/>
      <c r="J11" s="98"/>
      <c r="K11" s="98" t="s">
        <v>286</v>
      </c>
    </row>
    <row r="12" spans="1:11">
      <c r="A12" s="97">
        <v>9</v>
      </c>
      <c r="B12" s="98" t="s">
        <v>253</v>
      </c>
      <c r="C12" s="98" t="s">
        <v>405</v>
      </c>
      <c r="D12" s="98" t="s">
        <v>406</v>
      </c>
      <c r="E12" s="98"/>
      <c r="F12" s="98"/>
      <c r="G12" s="98"/>
      <c r="H12" s="98" t="s">
        <v>237</v>
      </c>
      <c r="I12" s="98"/>
      <c r="J12" s="98"/>
      <c r="K12" s="98" t="s">
        <v>253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3" sqref="M3"/>
    </sheetView>
  </sheetViews>
  <sheetFormatPr defaultColWidth="9" defaultRowHeight="13.5"/>
  <sheetData>
    <row r="1" ht="31.5" spans="1:11">
      <c r="A1" s="34" t="s">
        <v>533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t="s">
        <v>229</v>
      </c>
      <c r="C4" t="s">
        <v>534</v>
      </c>
      <c r="D4" t="s">
        <v>414</v>
      </c>
      <c r="E4" s="98"/>
      <c r="F4" s="98"/>
      <c r="G4" s="97" t="s">
        <v>232</v>
      </c>
      <c r="H4" t="s">
        <v>233</v>
      </c>
      <c r="I4" s="98"/>
      <c r="J4" s="98"/>
      <c r="K4" t="s">
        <v>229</v>
      </c>
    </row>
    <row r="5" spans="1:11">
      <c r="A5" s="97">
        <v>2</v>
      </c>
      <c r="B5" t="s">
        <v>288</v>
      </c>
      <c r="C5" t="s">
        <v>535</v>
      </c>
      <c r="D5" t="s">
        <v>421</v>
      </c>
      <c r="E5" s="98"/>
      <c r="F5" s="98"/>
      <c r="G5" s="98"/>
      <c r="H5" t="s">
        <v>237</v>
      </c>
      <c r="I5" s="98"/>
      <c r="J5" s="98"/>
      <c r="K5" t="s">
        <v>288</v>
      </c>
    </row>
    <row r="6" spans="1:11">
      <c r="A6" s="97">
        <v>3</v>
      </c>
      <c r="B6" t="s">
        <v>218</v>
      </c>
      <c r="C6" t="s">
        <v>536</v>
      </c>
      <c r="D6" t="s">
        <v>406</v>
      </c>
      <c r="E6" s="98"/>
      <c r="F6" s="98"/>
      <c r="G6" s="98"/>
      <c r="H6" t="s">
        <v>237</v>
      </c>
      <c r="I6" s="46"/>
      <c r="J6" s="98"/>
      <c r="K6" t="s">
        <v>218</v>
      </c>
    </row>
    <row r="7" spans="1:11">
      <c r="A7" s="97">
        <v>4</v>
      </c>
      <c r="B7" t="s">
        <v>244</v>
      </c>
      <c r="C7" t="s">
        <v>411</v>
      </c>
      <c r="D7" t="s">
        <v>412</v>
      </c>
      <c r="E7" s="99"/>
      <c r="F7" s="98"/>
      <c r="G7" s="98"/>
      <c r="H7" t="s">
        <v>237</v>
      </c>
      <c r="I7" s="98"/>
      <c r="J7" s="98"/>
      <c r="K7" t="s">
        <v>244</v>
      </c>
    </row>
    <row r="8" spans="1:11">
      <c r="A8" s="97">
        <v>5</v>
      </c>
      <c r="B8" t="s">
        <v>285</v>
      </c>
      <c r="C8" t="s">
        <v>413</v>
      </c>
      <c r="D8" t="s">
        <v>414</v>
      </c>
      <c r="E8" s="98"/>
      <c r="F8" s="98"/>
      <c r="G8" s="98"/>
      <c r="H8" t="s">
        <v>237</v>
      </c>
      <c r="I8" s="98"/>
      <c r="J8" s="98"/>
      <c r="K8" t="s">
        <v>285</v>
      </c>
    </row>
    <row r="9" spans="1:11">
      <c r="A9" s="97">
        <v>6</v>
      </c>
      <c r="B9" t="s">
        <v>249</v>
      </c>
      <c r="C9" t="s">
        <v>428</v>
      </c>
      <c r="D9" t="s">
        <v>412</v>
      </c>
      <c r="E9" s="98"/>
      <c r="F9" s="98"/>
      <c r="G9" s="98"/>
      <c r="H9" t="s">
        <v>237</v>
      </c>
      <c r="I9" s="98"/>
      <c r="J9" s="98"/>
      <c r="K9" t="s">
        <v>249</v>
      </c>
    </row>
    <row r="10" spans="1:11">
      <c r="A10" s="97">
        <v>7</v>
      </c>
      <c r="B10" t="s">
        <v>286</v>
      </c>
      <c r="C10" t="s">
        <v>429</v>
      </c>
      <c r="D10" t="s">
        <v>414</v>
      </c>
      <c r="E10" s="98"/>
      <c r="F10" s="98"/>
      <c r="G10" s="98"/>
      <c r="H10" t="s">
        <v>237</v>
      </c>
      <c r="I10" s="98"/>
      <c r="J10" s="98"/>
      <c r="K10" t="s">
        <v>286</v>
      </c>
    </row>
    <row r="11" spans="1:11">
      <c r="A11" s="97">
        <v>8</v>
      </c>
      <c r="B11" t="s">
        <v>253</v>
      </c>
      <c r="C11" t="s">
        <v>405</v>
      </c>
      <c r="D11" t="s">
        <v>406</v>
      </c>
      <c r="E11" s="98"/>
      <c r="F11" s="98"/>
      <c r="G11" s="98"/>
      <c r="H11" t="s">
        <v>237</v>
      </c>
      <c r="I11" s="98"/>
      <c r="J11" s="98"/>
      <c r="K11" t="s">
        <v>253</v>
      </c>
    </row>
    <row r="12" spans="1:11">
      <c r="A12" s="97">
        <v>9</v>
      </c>
      <c r="B12" t="s">
        <v>327</v>
      </c>
      <c r="C12" t="s">
        <v>537</v>
      </c>
      <c r="D12" t="s">
        <v>421</v>
      </c>
      <c r="E12" s="98"/>
      <c r="F12" s="98"/>
      <c r="G12" s="98"/>
      <c r="H12" t="s">
        <v>237</v>
      </c>
      <c r="I12" s="98"/>
      <c r="J12" s="98"/>
      <c r="K12" t="s">
        <v>327</v>
      </c>
    </row>
    <row r="13" spans="1:11">
      <c r="A13" s="97">
        <v>10</v>
      </c>
      <c r="B13" t="s">
        <v>242</v>
      </c>
      <c r="C13" t="s">
        <v>530</v>
      </c>
      <c r="D13" t="s">
        <v>414</v>
      </c>
      <c r="H13" t="s">
        <v>237</v>
      </c>
      <c r="I13" t="str">
        <f>[2]流程类别表!A1</f>
        <v>TABLE 名称：流程类别表(FLOW_CATEGORY)</v>
      </c>
      <c r="K13" t="s">
        <v>242</v>
      </c>
    </row>
    <row r="14" spans="1:11">
      <c r="A14" s="97">
        <v>11</v>
      </c>
      <c r="B14" t="s">
        <v>304</v>
      </c>
      <c r="C14" t="s">
        <v>538</v>
      </c>
      <c r="D14" t="s">
        <v>231</v>
      </c>
      <c r="K14" t="s">
        <v>304</v>
      </c>
    </row>
    <row r="15" spans="1:11">
      <c r="A15" s="97">
        <v>12</v>
      </c>
      <c r="B15" t="s">
        <v>306</v>
      </c>
      <c r="C15" t="s">
        <v>539</v>
      </c>
      <c r="D15" t="s">
        <v>231</v>
      </c>
      <c r="K15" t="s">
        <v>306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3" sqref="M3"/>
    </sheetView>
  </sheetViews>
  <sheetFormatPr defaultColWidth="9" defaultRowHeight="13.5"/>
  <cols>
    <col min="2" max="2" width="12.125" customWidth="1"/>
  </cols>
  <sheetData>
    <row r="1" ht="31.5" spans="1:11">
      <c r="A1" s="34" t="s">
        <v>540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t="s">
        <v>273</v>
      </c>
      <c r="C4" t="s">
        <v>541</v>
      </c>
      <c r="D4" t="s">
        <v>414</v>
      </c>
      <c r="E4" s="98"/>
      <c r="F4" s="98"/>
      <c r="G4" s="97" t="s">
        <v>232</v>
      </c>
      <c r="H4" t="s">
        <v>233</v>
      </c>
      <c r="I4" s="98"/>
      <c r="J4" s="98"/>
      <c r="K4" t="s">
        <v>273</v>
      </c>
    </row>
    <row r="5" spans="1:11">
      <c r="A5" s="97">
        <v>2</v>
      </c>
      <c r="B5" t="s">
        <v>276</v>
      </c>
      <c r="C5" t="s">
        <v>534</v>
      </c>
      <c r="D5" t="s">
        <v>414</v>
      </c>
      <c r="E5" s="98"/>
      <c r="F5" s="98"/>
      <c r="G5" s="98"/>
      <c r="H5" t="s">
        <v>237</v>
      </c>
      <c r="I5" s="98" t="str">
        <f>[2]流程表!A1</f>
        <v>TABLE 名称：流程表(FLOW)</v>
      </c>
      <c r="J5" s="98"/>
      <c r="K5" t="s">
        <v>276</v>
      </c>
    </row>
    <row r="6" spans="1:11">
      <c r="A6" s="97">
        <v>3</v>
      </c>
      <c r="B6" t="s">
        <v>288</v>
      </c>
      <c r="C6" t="s">
        <v>542</v>
      </c>
      <c r="D6" t="s">
        <v>421</v>
      </c>
      <c r="E6" s="98"/>
      <c r="F6" s="98"/>
      <c r="G6" s="98"/>
      <c r="H6" t="s">
        <v>237</v>
      </c>
      <c r="I6" s="46"/>
      <c r="J6" s="98"/>
      <c r="K6" t="s">
        <v>288</v>
      </c>
    </row>
    <row r="7" spans="1:11">
      <c r="A7" s="97">
        <v>4</v>
      </c>
      <c r="B7" t="s">
        <v>327</v>
      </c>
      <c r="C7" t="s">
        <v>543</v>
      </c>
      <c r="D7" t="s">
        <v>421</v>
      </c>
      <c r="E7" s="99"/>
      <c r="F7" s="98"/>
      <c r="G7" s="98"/>
      <c r="H7" t="s">
        <v>237</v>
      </c>
      <c r="I7" s="98"/>
      <c r="J7" s="98"/>
      <c r="K7" t="s">
        <v>327</v>
      </c>
    </row>
    <row r="8" spans="1:11">
      <c r="A8" s="97">
        <v>5</v>
      </c>
      <c r="B8" t="s">
        <v>544</v>
      </c>
      <c r="C8" t="s">
        <v>545</v>
      </c>
      <c r="D8" t="s">
        <v>435</v>
      </c>
      <c r="E8" s="98"/>
      <c r="F8" s="98"/>
      <c r="G8" s="98"/>
      <c r="H8" t="s">
        <v>237</v>
      </c>
      <c r="I8" s="98"/>
      <c r="J8" s="98"/>
      <c r="K8" t="s">
        <v>544</v>
      </c>
    </row>
    <row r="9" spans="1:11">
      <c r="A9" s="97">
        <v>6</v>
      </c>
      <c r="B9" t="s">
        <v>244</v>
      </c>
      <c r="C9" t="s">
        <v>411</v>
      </c>
      <c r="D9" t="s">
        <v>412</v>
      </c>
      <c r="E9" s="98"/>
      <c r="F9" s="98"/>
      <c r="G9" s="98"/>
      <c r="H9" t="s">
        <v>237</v>
      </c>
      <c r="I9" s="98"/>
      <c r="J9" s="98"/>
      <c r="K9" t="s">
        <v>244</v>
      </c>
    </row>
    <row r="10" spans="1:11">
      <c r="A10" s="97">
        <v>7</v>
      </c>
      <c r="B10" t="s">
        <v>285</v>
      </c>
      <c r="C10" t="s">
        <v>413</v>
      </c>
      <c r="D10" t="s">
        <v>414</v>
      </c>
      <c r="E10" s="98"/>
      <c r="F10" s="98"/>
      <c r="G10" s="98"/>
      <c r="H10" t="s">
        <v>237</v>
      </c>
      <c r="I10" s="98"/>
      <c r="J10" s="98"/>
      <c r="K10" t="s">
        <v>285</v>
      </c>
    </row>
    <row r="11" spans="1:11">
      <c r="A11" s="97">
        <v>8</v>
      </c>
      <c r="B11" t="s">
        <v>249</v>
      </c>
      <c r="C11" t="s">
        <v>428</v>
      </c>
      <c r="D11" t="s">
        <v>412</v>
      </c>
      <c r="E11" s="98"/>
      <c r="F11" s="98"/>
      <c r="G11" s="98"/>
      <c r="H11" t="s">
        <v>237</v>
      </c>
      <c r="I11" s="98"/>
      <c r="J11" s="98"/>
      <c r="K11" t="s">
        <v>249</v>
      </c>
    </row>
    <row r="12" spans="1:11">
      <c r="A12" s="97">
        <v>9</v>
      </c>
      <c r="B12" t="s">
        <v>286</v>
      </c>
      <c r="C12" t="s">
        <v>429</v>
      </c>
      <c r="D12" t="s">
        <v>414</v>
      </c>
      <c r="E12" s="98"/>
      <c r="F12" s="98"/>
      <c r="G12" s="98"/>
      <c r="H12" t="s">
        <v>237</v>
      </c>
      <c r="I12" s="98"/>
      <c r="J12" s="98"/>
      <c r="K12" t="s">
        <v>286</v>
      </c>
    </row>
    <row r="13" spans="1:11">
      <c r="A13" s="97">
        <v>10</v>
      </c>
      <c r="B13" t="s">
        <v>253</v>
      </c>
      <c r="C13" t="s">
        <v>405</v>
      </c>
      <c r="D13" t="s">
        <v>406</v>
      </c>
      <c r="H13" t="s">
        <v>237</v>
      </c>
      <c r="K13" t="s">
        <v>253</v>
      </c>
    </row>
    <row r="14" spans="1:11">
      <c r="A14" s="97">
        <v>11</v>
      </c>
      <c r="B14" t="s">
        <v>546</v>
      </c>
      <c r="C14" t="s">
        <v>547</v>
      </c>
      <c r="D14" t="s">
        <v>266</v>
      </c>
      <c r="K14" t="s">
        <v>546</v>
      </c>
    </row>
    <row r="15" spans="1:11">
      <c r="A15" s="97">
        <v>12</v>
      </c>
      <c r="B15" t="s">
        <v>18</v>
      </c>
      <c r="C15" t="s">
        <v>548</v>
      </c>
      <c r="D15" t="s">
        <v>326</v>
      </c>
      <c r="K15" t="s">
        <v>18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M3" sqref="M3"/>
    </sheetView>
  </sheetViews>
  <sheetFormatPr defaultColWidth="9" defaultRowHeight="13.5"/>
  <cols>
    <col min="3" max="3" width="15.875" customWidth="1"/>
  </cols>
  <sheetData>
    <row r="1" ht="31.5" spans="1:11">
      <c r="A1" s="34" t="s">
        <v>549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t="s">
        <v>229</v>
      </c>
      <c r="C4" t="s">
        <v>550</v>
      </c>
      <c r="D4" t="s">
        <v>414</v>
      </c>
      <c r="E4" s="98"/>
      <c r="F4" s="98"/>
      <c r="G4" s="97" t="s">
        <v>232</v>
      </c>
      <c r="H4" t="s">
        <v>233</v>
      </c>
      <c r="I4" s="98"/>
      <c r="J4" s="98"/>
      <c r="K4" t="s">
        <v>229</v>
      </c>
    </row>
    <row r="5" spans="1:11">
      <c r="A5" s="97">
        <v>2</v>
      </c>
      <c r="B5" t="s">
        <v>276</v>
      </c>
      <c r="C5" t="s">
        <v>534</v>
      </c>
      <c r="D5" t="s">
        <v>414</v>
      </c>
      <c r="E5" s="98"/>
      <c r="F5" s="98"/>
      <c r="G5" s="98"/>
      <c r="H5" t="s">
        <v>237</v>
      </c>
      <c r="I5" s="98" t="str">
        <f>[2]流程表!A1</f>
        <v>TABLE 名称：流程表(FLOW)</v>
      </c>
      <c r="J5" s="98"/>
      <c r="K5" t="s">
        <v>276</v>
      </c>
    </row>
    <row r="6" spans="1:11">
      <c r="A6" s="97">
        <v>3</v>
      </c>
      <c r="B6" t="s">
        <v>288</v>
      </c>
      <c r="C6" t="s">
        <v>551</v>
      </c>
      <c r="D6" t="s">
        <v>421</v>
      </c>
      <c r="E6" s="98"/>
      <c r="F6" s="98"/>
      <c r="G6" s="98"/>
      <c r="H6" t="s">
        <v>237</v>
      </c>
      <c r="I6" s="46"/>
      <c r="J6" s="98"/>
      <c r="K6" t="s">
        <v>288</v>
      </c>
    </row>
    <row r="7" spans="1:11">
      <c r="A7" s="97">
        <v>4</v>
      </c>
      <c r="B7" t="s">
        <v>552</v>
      </c>
      <c r="C7" t="s">
        <v>553</v>
      </c>
      <c r="D7" t="s">
        <v>414</v>
      </c>
      <c r="E7" s="99"/>
      <c r="F7" s="98"/>
      <c r="G7" s="98"/>
      <c r="H7" t="s">
        <v>237</v>
      </c>
      <c r="I7" s="98" t="str">
        <f>[2]流程子项表!A1</f>
        <v>TABLE 名称：流程子项表(FLOW_ITEM)</v>
      </c>
      <c r="J7" s="98"/>
      <c r="K7" t="s">
        <v>552</v>
      </c>
    </row>
    <row r="8" spans="1:11">
      <c r="A8" s="97">
        <v>5</v>
      </c>
      <c r="B8" t="s">
        <v>554</v>
      </c>
      <c r="C8" t="s">
        <v>555</v>
      </c>
      <c r="D8" t="s">
        <v>414</v>
      </c>
      <c r="E8" s="98"/>
      <c r="F8" s="98"/>
      <c r="G8" s="98"/>
      <c r="H8" t="s">
        <v>237</v>
      </c>
      <c r="I8" s="98" t="str">
        <f>[2]流程子项表!A1</f>
        <v>TABLE 名称：流程子项表(FLOW_ITEM)</v>
      </c>
      <c r="J8" s="98"/>
      <c r="K8" t="s">
        <v>554</v>
      </c>
    </row>
    <row r="9" spans="1:11">
      <c r="A9" s="97">
        <v>6</v>
      </c>
      <c r="B9" t="s">
        <v>556</v>
      </c>
      <c r="C9" t="s">
        <v>557</v>
      </c>
      <c r="D9" t="s">
        <v>421</v>
      </c>
      <c r="E9" s="98"/>
      <c r="F9" s="98"/>
      <c r="G9" s="98"/>
      <c r="H9" t="s">
        <v>237</v>
      </c>
      <c r="I9" s="98"/>
      <c r="J9" s="98"/>
      <c r="K9" t="s">
        <v>556</v>
      </c>
    </row>
    <row r="10" spans="1:11">
      <c r="A10" s="97">
        <v>7</v>
      </c>
      <c r="B10" s="20" t="s">
        <v>253</v>
      </c>
      <c r="C10" t="s">
        <v>405</v>
      </c>
      <c r="D10" t="s">
        <v>406</v>
      </c>
      <c r="E10" s="98"/>
      <c r="F10" s="98"/>
      <c r="G10" s="98"/>
      <c r="H10" t="s">
        <v>237</v>
      </c>
      <c r="I10" s="98"/>
      <c r="J10" s="98"/>
      <c r="K10" s="20" t="s">
        <v>253</v>
      </c>
    </row>
    <row r="11" spans="1:11">
      <c r="A11" s="97">
        <v>8</v>
      </c>
      <c r="B11" t="s">
        <v>244</v>
      </c>
      <c r="C11" t="s">
        <v>411</v>
      </c>
      <c r="D11" t="s">
        <v>412</v>
      </c>
      <c r="E11" s="98"/>
      <c r="F11" s="98"/>
      <c r="G11" s="98"/>
      <c r="H11" t="s">
        <v>237</v>
      </c>
      <c r="I11" s="98"/>
      <c r="J11" s="98"/>
      <c r="K11" t="s">
        <v>244</v>
      </c>
    </row>
    <row r="12" spans="1:11">
      <c r="A12" s="97">
        <v>9</v>
      </c>
      <c r="B12" t="s">
        <v>285</v>
      </c>
      <c r="C12" t="s">
        <v>413</v>
      </c>
      <c r="D12" t="s">
        <v>414</v>
      </c>
      <c r="E12" s="98"/>
      <c r="F12" s="98"/>
      <c r="G12" s="98"/>
      <c r="H12" t="s">
        <v>237</v>
      </c>
      <c r="I12" s="98"/>
      <c r="J12" s="98"/>
      <c r="K12" t="s">
        <v>285</v>
      </c>
    </row>
    <row r="13" spans="1:11">
      <c r="A13" s="97">
        <v>10</v>
      </c>
      <c r="B13" t="s">
        <v>249</v>
      </c>
      <c r="C13" t="s">
        <v>428</v>
      </c>
      <c r="D13" t="s">
        <v>412</v>
      </c>
      <c r="H13" t="s">
        <v>237</v>
      </c>
      <c r="K13" t="s">
        <v>249</v>
      </c>
    </row>
    <row r="14" spans="1:11">
      <c r="A14" s="97">
        <v>11</v>
      </c>
      <c r="B14" t="s">
        <v>286</v>
      </c>
      <c r="C14" t="s">
        <v>429</v>
      </c>
      <c r="D14" t="s">
        <v>414</v>
      </c>
      <c r="H14" t="s">
        <v>237</v>
      </c>
      <c r="K14" t="s">
        <v>286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M3" sqref="M3"/>
    </sheetView>
  </sheetViews>
  <sheetFormatPr defaultColWidth="9" defaultRowHeight="13.5"/>
  <cols>
    <col min="2" max="2" width="23.375" customWidth="1"/>
    <col min="3" max="3" width="15.5" customWidth="1"/>
  </cols>
  <sheetData>
    <row r="1" ht="31.5" spans="1:11">
      <c r="A1" s="34" t="s">
        <v>558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229</v>
      </c>
      <c r="C4" s="98" t="s">
        <v>559</v>
      </c>
      <c r="D4" s="98" t="s">
        <v>414</v>
      </c>
      <c r="E4" s="98"/>
      <c r="F4" s="98"/>
      <c r="G4" s="97" t="s">
        <v>232</v>
      </c>
      <c r="H4" s="98" t="s">
        <v>233</v>
      </c>
      <c r="I4" s="98"/>
      <c r="J4" s="98"/>
      <c r="K4" s="98" t="s">
        <v>229</v>
      </c>
    </row>
    <row r="5" spans="1:11">
      <c r="A5" s="97">
        <v>2</v>
      </c>
      <c r="B5" s="98" t="s">
        <v>560</v>
      </c>
      <c r="C5" s="98" t="s">
        <v>541</v>
      </c>
      <c r="D5" s="98" t="s">
        <v>414</v>
      </c>
      <c r="E5" s="98"/>
      <c r="F5" s="98"/>
      <c r="G5" s="98"/>
      <c r="H5" s="98" t="s">
        <v>237</v>
      </c>
      <c r="I5" s="98" t="str">
        <f>[2]流程子项表!A1</f>
        <v>TABLE 名称：流程子项表(FLOW_ITEM)</v>
      </c>
      <c r="J5" s="98"/>
      <c r="K5" s="98" t="s">
        <v>560</v>
      </c>
    </row>
    <row r="6" spans="1:11">
      <c r="A6" s="97">
        <v>3</v>
      </c>
      <c r="B6" s="98" t="s">
        <v>561</v>
      </c>
      <c r="C6" s="98" t="s">
        <v>562</v>
      </c>
      <c r="D6" s="98" t="s">
        <v>414</v>
      </c>
      <c r="E6" s="98"/>
      <c r="F6" s="98"/>
      <c r="G6" s="98"/>
      <c r="H6" s="98" t="s">
        <v>237</v>
      </c>
      <c r="I6" s="46"/>
      <c r="J6" s="98"/>
      <c r="K6" s="98" t="s">
        <v>561</v>
      </c>
    </row>
    <row r="7" spans="1:11">
      <c r="A7" s="97">
        <v>4</v>
      </c>
      <c r="B7" s="98" t="s">
        <v>218</v>
      </c>
      <c r="C7" s="98" t="s">
        <v>563</v>
      </c>
      <c r="D7" s="98" t="s">
        <v>406</v>
      </c>
      <c r="E7" s="99"/>
      <c r="F7" s="98"/>
      <c r="G7" s="98"/>
      <c r="H7" s="98" t="s">
        <v>237</v>
      </c>
      <c r="I7" s="98"/>
      <c r="J7" s="98"/>
      <c r="K7" s="98" t="s">
        <v>218</v>
      </c>
    </row>
    <row r="8" spans="1:11">
      <c r="A8" s="97">
        <v>5</v>
      </c>
      <c r="B8" s="98" t="s">
        <v>564</v>
      </c>
      <c r="C8" s="98" t="s">
        <v>565</v>
      </c>
      <c r="D8" s="98" t="s">
        <v>414</v>
      </c>
      <c r="E8" s="98"/>
      <c r="F8" s="98"/>
      <c r="G8" s="98"/>
      <c r="H8" s="98" t="s">
        <v>237</v>
      </c>
      <c r="I8" s="98"/>
      <c r="J8" s="98"/>
      <c r="K8" s="98" t="s">
        <v>564</v>
      </c>
    </row>
    <row r="9" spans="1:11">
      <c r="A9" s="97">
        <v>6</v>
      </c>
      <c r="B9" s="98" t="s">
        <v>276</v>
      </c>
      <c r="C9" s="98" t="s">
        <v>534</v>
      </c>
      <c r="D9" s="98" t="s">
        <v>414</v>
      </c>
      <c r="E9" s="98"/>
      <c r="F9" s="98"/>
      <c r="G9" s="98"/>
      <c r="H9" s="98" t="s">
        <v>237</v>
      </c>
      <c r="I9" s="98" t="str">
        <f>[2]流程表!A1</f>
        <v>TABLE 名称：流程表(FLOW)</v>
      </c>
      <c r="J9" s="98"/>
      <c r="K9" s="98" t="s">
        <v>276</v>
      </c>
    </row>
    <row r="10" spans="1:11">
      <c r="A10" s="97">
        <v>7</v>
      </c>
      <c r="B10" s="98" t="s">
        <v>288</v>
      </c>
      <c r="C10" s="98" t="s">
        <v>566</v>
      </c>
      <c r="D10" s="98" t="s">
        <v>421</v>
      </c>
      <c r="E10" s="98"/>
      <c r="F10" s="98"/>
      <c r="G10" s="98"/>
      <c r="H10" s="98" t="s">
        <v>237</v>
      </c>
      <c r="I10" s="98"/>
      <c r="J10" s="98"/>
      <c r="K10" s="98" t="s">
        <v>288</v>
      </c>
    </row>
    <row r="11" spans="1:11">
      <c r="A11" s="97">
        <v>8</v>
      </c>
      <c r="B11" s="98" t="s">
        <v>567</v>
      </c>
      <c r="C11" s="98" t="s">
        <v>568</v>
      </c>
      <c r="D11" s="98" t="s">
        <v>513</v>
      </c>
      <c r="E11" s="98"/>
      <c r="F11" s="98"/>
      <c r="G11" s="98"/>
      <c r="H11" s="98" t="s">
        <v>237</v>
      </c>
      <c r="I11" s="98"/>
      <c r="J11" s="98"/>
      <c r="K11" s="98" t="s">
        <v>569</v>
      </c>
    </row>
    <row r="12" spans="1:11">
      <c r="A12" s="97">
        <v>9</v>
      </c>
      <c r="B12" t="s">
        <v>570</v>
      </c>
      <c r="C12" t="s">
        <v>571</v>
      </c>
      <c r="D12" t="s">
        <v>572</v>
      </c>
      <c r="E12" s="98"/>
      <c r="F12" s="98"/>
      <c r="G12" s="98"/>
      <c r="H12" t="s">
        <v>237</v>
      </c>
      <c r="I12" s="98"/>
      <c r="J12" s="98"/>
      <c r="K12" t="s">
        <v>570</v>
      </c>
    </row>
    <row r="13" spans="1:11">
      <c r="A13" s="97">
        <v>10</v>
      </c>
      <c r="B13" t="s">
        <v>253</v>
      </c>
      <c r="C13" t="s">
        <v>405</v>
      </c>
      <c r="D13" t="s">
        <v>406</v>
      </c>
      <c r="H13" t="s">
        <v>237</v>
      </c>
      <c r="K13" t="s">
        <v>253</v>
      </c>
    </row>
    <row r="14" spans="1:11">
      <c r="A14" s="97">
        <v>11</v>
      </c>
      <c r="B14" t="s">
        <v>573</v>
      </c>
      <c r="C14" t="s">
        <v>574</v>
      </c>
      <c r="D14" t="s">
        <v>414</v>
      </c>
      <c r="H14" t="s">
        <v>237</v>
      </c>
      <c r="K14" t="s">
        <v>573</v>
      </c>
    </row>
    <row r="15" spans="1:11">
      <c r="A15" s="97">
        <v>12</v>
      </c>
      <c r="B15" t="s">
        <v>244</v>
      </c>
      <c r="C15" t="s">
        <v>411</v>
      </c>
      <c r="D15" t="s">
        <v>412</v>
      </c>
      <c r="H15" t="s">
        <v>237</v>
      </c>
      <c r="K15" t="s">
        <v>244</v>
      </c>
    </row>
    <row r="16" spans="1:11">
      <c r="A16" s="97">
        <v>13</v>
      </c>
      <c r="B16" t="s">
        <v>285</v>
      </c>
      <c r="C16" t="s">
        <v>413</v>
      </c>
      <c r="D16" t="s">
        <v>414</v>
      </c>
      <c r="H16" t="s">
        <v>237</v>
      </c>
      <c r="K16" t="s">
        <v>285</v>
      </c>
    </row>
    <row r="17" spans="1:11">
      <c r="A17" s="97">
        <v>14</v>
      </c>
      <c r="B17" t="s">
        <v>244</v>
      </c>
      <c r="C17" t="s">
        <v>428</v>
      </c>
      <c r="D17" t="s">
        <v>412</v>
      </c>
      <c r="H17" t="s">
        <v>237</v>
      </c>
      <c r="K17" t="s">
        <v>244</v>
      </c>
    </row>
    <row r="18" spans="1:11">
      <c r="A18" s="97">
        <v>15</v>
      </c>
      <c r="B18" t="s">
        <v>286</v>
      </c>
      <c r="C18" t="s">
        <v>429</v>
      </c>
      <c r="D18" t="s">
        <v>414</v>
      </c>
      <c r="H18" t="s">
        <v>237</v>
      </c>
      <c r="K18" t="s">
        <v>286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M3" sqref="M3"/>
    </sheetView>
  </sheetViews>
  <sheetFormatPr defaultColWidth="9" defaultRowHeight="13.5"/>
  <cols>
    <col min="3" max="3" width="13.5" customWidth="1"/>
  </cols>
  <sheetData>
    <row r="1" ht="31.5" spans="1:11">
      <c r="A1" s="34" t="s">
        <v>575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229</v>
      </c>
      <c r="C4" s="98" t="s">
        <v>576</v>
      </c>
      <c r="D4" s="98" t="s">
        <v>414</v>
      </c>
      <c r="E4" s="98"/>
      <c r="F4" s="98"/>
      <c r="G4" s="97" t="s">
        <v>232</v>
      </c>
      <c r="H4" s="98" t="s">
        <v>233</v>
      </c>
      <c r="I4" s="98"/>
      <c r="J4" s="98"/>
      <c r="K4" s="98" t="s">
        <v>229</v>
      </c>
    </row>
    <row r="5" spans="1:11">
      <c r="A5" s="97">
        <v>2</v>
      </c>
      <c r="B5" s="98" t="s">
        <v>577</v>
      </c>
      <c r="C5" s="98" t="s">
        <v>559</v>
      </c>
      <c r="D5" s="98" t="s">
        <v>414</v>
      </c>
      <c r="E5" s="98"/>
      <c r="F5" s="98"/>
      <c r="G5" s="98"/>
      <c r="H5" s="98" t="s">
        <v>237</v>
      </c>
      <c r="I5" s="98" t="str">
        <f>[2]流程子项内容表!A1</f>
        <v>TABLE 名称：流程子项内容表(FLOW_ITEM_NODE)</v>
      </c>
      <c r="J5" s="98"/>
      <c r="K5" s="98" t="s">
        <v>577</v>
      </c>
    </row>
    <row r="6" ht="27" spans="1:11">
      <c r="A6" s="97">
        <v>3</v>
      </c>
      <c r="B6" s="98" t="s">
        <v>578</v>
      </c>
      <c r="C6" s="98" t="s">
        <v>579</v>
      </c>
      <c r="D6" s="98" t="s">
        <v>421</v>
      </c>
      <c r="E6" s="98"/>
      <c r="F6" s="98"/>
      <c r="G6" s="98"/>
      <c r="H6" s="98" t="s">
        <v>237</v>
      </c>
      <c r="I6" s="46" t="s">
        <v>580</v>
      </c>
      <c r="J6" s="98"/>
      <c r="K6" s="98" t="s">
        <v>578</v>
      </c>
    </row>
    <row r="7" spans="1:11">
      <c r="A7" s="97">
        <v>4</v>
      </c>
      <c r="B7" s="98" t="s">
        <v>253</v>
      </c>
      <c r="C7" s="98" t="s">
        <v>405</v>
      </c>
      <c r="D7" s="98" t="s">
        <v>406</v>
      </c>
      <c r="E7" s="99"/>
      <c r="F7" s="98"/>
      <c r="G7" s="98"/>
      <c r="H7" s="98" t="s">
        <v>237</v>
      </c>
      <c r="I7" s="98"/>
      <c r="J7" s="98"/>
      <c r="K7" s="98" t="s">
        <v>253</v>
      </c>
    </row>
    <row r="8" spans="1:11">
      <c r="A8" s="97">
        <v>5</v>
      </c>
      <c r="B8" s="98" t="s">
        <v>276</v>
      </c>
      <c r="C8" s="98" t="s">
        <v>534</v>
      </c>
      <c r="D8" s="98" t="s">
        <v>414</v>
      </c>
      <c r="E8" s="98"/>
      <c r="F8" s="98"/>
      <c r="G8" s="98"/>
      <c r="H8" s="98" t="s">
        <v>237</v>
      </c>
      <c r="I8" s="98" t="str">
        <f>[2]流程表!A1</f>
        <v>TABLE 名称：流程表(FLOW)</v>
      </c>
      <c r="J8" s="98"/>
      <c r="K8" s="98" t="s">
        <v>276</v>
      </c>
    </row>
    <row r="9" spans="1:11">
      <c r="A9" s="97">
        <v>6</v>
      </c>
      <c r="B9" s="98" t="s">
        <v>581</v>
      </c>
      <c r="C9" s="98" t="s">
        <v>541</v>
      </c>
      <c r="D9" s="98" t="s">
        <v>414</v>
      </c>
      <c r="E9" s="98"/>
      <c r="F9" s="98"/>
      <c r="G9" s="98"/>
      <c r="H9" s="98" t="s">
        <v>237</v>
      </c>
      <c r="I9" s="98" t="str">
        <f>[2]流程子项表!A1</f>
        <v>TABLE 名称：流程子项表(FLOW_ITEM)</v>
      </c>
      <c r="J9" s="98"/>
      <c r="K9" s="98" t="s">
        <v>581</v>
      </c>
    </row>
    <row r="10" spans="1:11">
      <c r="A10" s="97">
        <v>7</v>
      </c>
      <c r="B10" s="98" t="s">
        <v>244</v>
      </c>
      <c r="C10" s="98" t="s">
        <v>411</v>
      </c>
      <c r="D10" s="98" t="s">
        <v>412</v>
      </c>
      <c r="E10" s="98"/>
      <c r="F10" s="98"/>
      <c r="G10" s="98"/>
      <c r="H10" s="98" t="s">
        <v>237</v>
      </c>
      <c r="I10" s="98"/>
      <c r="J10" s="98"/>
      <c r="K10" s="98" t="s">
        <v>244</v>
      </c>
    </row>
    <row r="11" spans="1:11">
      <c r="A11" s="97">
        <v>8</v>
      </c>
      <c r="B11" t="s">
        <v>285</v>
      </c>
      <c r="C11" t="s">
        <v>413</v>
      </c>
      <c r="D11" t="s">
        <v>414</v>
      </c>
      <c r="E11" s="98"/>
      <c r="F11" s="98"/>
      <c r="G11" s="98"/>
      <c r="H11" t="s">
        <v>237</v>
      </c>
      <c r="I11" s="98"/>
      <c r="J11" s="98"/>
      <c r="K11" t="s">
        <v>285</v>
      </c>
    </row>
    <row r="12" spans="1:11">
      <c r="A12" s="97">
        <v>9</v>
      </c>
      <c r="B12" t="s">
        <v>244</v>
      </c>
      <c r="C12" t="s">
        <v>428</v>
      </c>
      <c r="D12" t="s">
        <v>412</v>
      </c>
      <c r="E12" s="98"/>
      <c r="F12" s="98"/>
      <c r="G12" s="98"/>
      <c r="H12" t="s">
        <v>237</v>
      </c>
      <c r="I12" s="98"/>
      <c r="J12" s="98"/>
      <c r="K12" t="s">
        <v>244</v>
      </c>
    </row>
    <row r="13" spans="1:11">
      <c r="A13" s="97">
        <v>10</v>
      </c>
      <c r="B13" t="s">
        <v>286</v>
      </c>
      <c r="C13" t="s">
        <v>429</v>
      </c>
      <c r="D13" t="s">
        <v>414</v>
      </c>
      <c r="H13" t="s">
        <v>237</v>
      </c>
      <c r="K13" t="s">
        <v>286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M3" sqref="M3"/>
    </sheetView>
  </sheetViews>
  <sheetFormatPr defaultColWidth="9" defaultRowHeight="13.5"/>
  <cols>
    <col min="3" max="3" width="18.625" customWidth="1"/>
  </cols>
  <sheetData>
    <row r="1" ht="31.5" spans="1:11">
      <c r="A1" s="34" t="s">
        <v>216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229</v>
      </c>
      <c r="C4" s="98" t="s">
        <v>230</v>
      </c>
      <c r="D4" s="98" t="s">
        <v>231</v>
      </c>
      <c r="E4" s="98"/>
      <c r="F4" s="98"/>
      <c r="G4" s="97" t="s">
        <v>232</v>
      </c>
      <c r="H4" s="98" t="s">
        <v>233</v>
      </c>
      <c r="I4" s="98"/>
      <c r="J4" s="98"/>
      <c r="K4" s="98" t="s">
        <v>229</v>
      </c>
    </row>
    <row r="5" spans="1:11">
      <c r="A5" s="97">
        <v>2</v>
      </c>
      <c r="B5" s="98" t="s">
        <v>234</v>
      </c>
      <c r="C5" s="98" t="s">
        <v>235</v>
      </c>
      <c r="D5" s="98" t="s">
        <v>236</v>
      </c>
      <c r="E5" s="98"/>
      <c r="F5" s="98"/>
      <c r="G5" s="98"/>
      <c r="H5" s="98" t="s">
        <v>237</v>
      </c>
      <c r="I5" s="98"/>
      <c r="J5" s="98"/>
      <c r="K5" s="98" t="s">
        <v>234</v>
      </c>
    </row>
    <row r="6" spans="1:11">
      <c r="A6" s="97">
        <v>3</v>
      </c>
      <c r="B6" s="98" t="s">
        <v>238</v>
      </c>
      <c r="C6" s="98" t="s">
        <v>239</v>
      </c>
      <c r="D6" s="98" t="s">
        <v>236</v>
      </c>
      <c r="E6" s="98"/>
      <c r="F6" s="98"/>
      <c r="G6" s="98"/>
      <c r="H6" s="98"/>
      <c r="I6" s="98"/>
      <c r="J6" s="98"/>
      <c r="K6" s="98" t="s">
        <v>238</v>
      </c>
    </row>
    <row r="7" spans="1:11">
      <c r="A7" s="97">
        <v>4</v>
      </c>
      <c r="B7" s="98" t="s">
        <v>218</v>
      </c>
      <c r="C7" s="98" t="s">
        <v>240</v>
      </c>
      <c r="D7" s="98" t="s">
        <v>241</v>
      </c>
      <c r="E7" s="98"/>
      <c r="F7" s="98"/>
      <c r="G7" s="98"/>
      <c r="H7" s="98"/>
      <c r="I7" s="98"/>
      <c r="J7" s="98"/>
      <c r="K7" s="98" t="s">
        <v>218</v>
      </c>
    </row>
    <row r="8" spans="1:11">
      <c r="A8" s="97">
        <v>5</v>
      </c>
      <c r="B8" s="98" t="s">
        <v>242</v>
      </c>
      <c r="C8" s="98" t="s">
        <v>243</v>
      </c>
      <c r="D8" s="98" t="s">
        <v>231</v>
      </c>
      <c r="E8" s="98"/>
      <c r="F8" s="98"/>
      <c r="G8" s="98"/>
      <c r="H8" s="98"/>
      <c r="I8" s="98"/>
      <c r="J8" s="98"/>
      <c r="K8" s="98" t="s">
        <v>242</v>
      </c>
    </row>
    <row r="9" spans="1:11">
      <c r="A9" s="97">
        <v>6</v>
      </c>
      <c r="B9" s="98" t="s">
        <v>244</v>
      </c>
      <c r="C9" s="98" t="s">
        <v>245</v>
      </c>
      <c r="D9" s="98" t="s">
        <v>246</v>
      </c>
      <c r="E9" s="98"/>
      <c r="F9" s="98"/>
      <c r="G9" s="98"/>
      <c r="H9" s="98"/>
      <c r="I9" s="100"/>
      <c r="J9" s="98"/>
      <c r="K9" s="98" t="s">
        <v>244</v>
      </c>
    </row>
    <row r="10" spans="1:11">
      <c r="A10" s="97">
        <v>7</v>
      </c>
      <c r="B10" s="98" t="s">
        <v>247</v>
      </c>
      <c r="C10" s="98" t="s">
        <v>248</v>
      </c>
      <c r="D10" s="98" t="s">
        <v>231</v>
      </c>
      <c r="E10" s="98"/>
      <c r="F10" s="98"/>
      <c r="G10" s="98"/>
      <c r="H10" s="98"/>
      <c r="I10" s="46"/>
      <c r="J10" s="98"/>
      <c r="K10" s="98" t="s">
        <v>247</v>
      </c>
    </row>
    <row r="11" spans="1:11">
      <c r="A11" s="97">
        <v>8</v>
      </c>
      <c r="B11" t="s">
        <v>249</v>
      </c>
      <c r="C11" t="s">
        <v>250</v>
      </c>
      <c r="D11" t="s">
        <v>246</v>
      </c>
      <c r="K11" t="s">
        <v>249</v>
      </c>
    </row>
    <row r="12" spans="1:11">
      <c r="A12" s="97">
        <v>9</v>
      </c>
      <c r="B12" t="s">
        <v>251</v>
      </c>
      <c r="C12" t="s">
        <v>252</v>
      </c>
      <c r="D12" t="s">
        <v>231</v>
      </c>
      <c r="K12" t="s">
        <v>251</v>
      </c>
    </row>
    <row r="13" spans="1:11">
      <c r="A13" s="97">
        <v>10</v>
      </c>
      <c r="B13" t="s">
        <v>253</v>
      </c>
      <c r="C13" t="s">
        <v>254</v>
      </c>
      <c r="D13" t="s">
        <v>255</v>
      </c>
      <c r="K13" t="s">
        <v>253</v>
      </c>
    </row>
    <row r="14" spans="1:11">
      <c r="A14" s="97">
        <v>11</v>
      </c>
      <c r="B14" t="s">
        <v>256</v>
      </c>
      <c r="C14" t="s">
        <v>257</v>
      </c>
      <c r="D14" t="s">
        <v>231</v>
      </c>
      <c r="K14" t="s">
        <v>256</v>
      </c>
    </row>
    <row r="15" spans="1:11">
      <c r="A15" s="97">
        <v>12</v>
      </c>
      <c r="B15" t="s">
        <v>258</v>
      </c>
      <c r="C15" t="s">
        <v>259</v>
      </c>
      <c r="D15" t="s">
        <v>231</v>
      </c>
      <c r="K15" t="s">
        <v>258</v>
      </c>
    </row>
    <row r="16" spans="1:11">
      <c r="A16" s="97">
        <v>13</v>
      </c>
      <c r="B16" s="20" t="s">
        <v>260</v>
      </c>
      <c r="C16" t="s">
        <v>261</v>
      </c>
      <c r="D16" t="s">
        <v>262</v>
      </c>
      <c r="K16" t="s">
        <v>263</v>
      </c>
    </row>
    <row r="17" spans="1:11">
      <c r="A17" s="97">
        <v>14</v>
      </c>
      <c r="B17" t="s">
        <v>264</v>
      </c>
      <c r="C17" t="s">
        <v>265</v>
      </c>
      <c r="D17" t="s">
        <v>266</v>
      </c>
      <c r="K17" t="s">
        <v>264</v>
      </c>
    </row>
    <row r="18" spans="1:4">
      <c r="A18" s="97">
        <v>15</v>
      </c>
      <c r="B18" t="s">
        <v>267</v>
      </c>
      <c r="C18" t="s">
        <v>268</v>
      </c>
      <c r="D18" t="s">
        <v>266</v>
      </c>
    </row>
    <row r="19" spans="1:4">
      <c r="A19" s="97">
        <v>16</v>
      </c>
      <c r="C19" t="s">
        <v>269</v>
      </c>
      <c r="D19" t="s">
        <v>231</v>
      </c>
    </row>
    <row r="20" spans="1:4">
      <c r="A20" s="97">
        <v>17</v>
      </c>
      <c r="C20" t="s">
        <v>270</v>
      </c>
      <c r="D20" t="s">
        <v>271</v>
      </c>
    </row>
  </sheetData>
  <mergeCells count="2">
    <mergeCell ref="A1:K1"/>
    <mergeCell ref="A2:K2"/>
  </mergeCells>
  <hyperlinks>
    <hyperlink ref="M3" location="TABLE一览!A1" display="返回"/>
  </hyperlink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7" workbookViewId="0">
      <selection activeCell="A1" sqref="A1:K1"/>
    </sheetView>
  </sheetViews>
  <sheetFormatPr defaultColWidth="9" defaultRowHeight="13.5"/>
  <cols>
    <col min="3" max="3" width="20.75" customWidth="1"/>
  </cols>
  <sheetData>
    <row r="1" ht="31.5" spans="1:11">
      <c r="A1" s="34" t="s">
        <v>582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229</v>
      </c>
      <c r="C4" s="98" t="s">
        <v>583</v>
      </c>
      <c r="D4" s="98" t="s">
        <v>414</v>
      </c>
      <c r="E4" s="98"/>
      <c r="F4" s="98"/>
      <c r="G4" s="97" t="s">
        <v>232</v>
      </c>
      <c r="H4" s="98" t="s">
        <v>233</v>
      </c>
      <c r="I4" s="98"/>
      <c r="J4" s="98"/>
      <c r="K4" s="98" t="s">
        <v>229</v>
      </c>
    </row>
    <row r="5" spans="1:11">
      <c r="A5" s="97">
        <v>2</v>
      </c>
      <c r="B5" s="98" t="s">
        <v>584</v>
      </c>
      <c r="C5" s="98" t="s">
        <v>534</v>
      </c>
      <c r="D5" s="98" t="s">
        <v>414</v>
      </c>
      <c r="E5" s="98"/>
      <c r="F5" s="98"/>
      <c r="G5" s="98"/>
      <c r="H5" s="98" t="s">
        <v>237</v>
      </c>
      <c r="I5" s="98" t="str">
        <f>[2]流程表!A1</f>
        <v>TABLE 名称：流程表(FLOW)</v>
      </c>
      <c r="J5" s="98"/>
      <c r="K5" s="98" t="s">
        <v>584</v>
      </c>
    </row>
    <row r="6" ht="67.5" spans="1:11">
      <c r="A6" s="97">
        <v>3</v>
      </c>
      <c r="B6" s="98" t="s">
        <v>585</v>
      </c>
      <c r="C6" s="98" t="s">
        <v>586</v>
      </c>
      <c r="D6" s="98" t="s">
        <v>414</v>
      </c>
      <c r="E6" s="98"/>
      <c r="F6" s="98"/>
      <c r="G6" s="98"/>
      <c r="H6" s="98" t="s">
        <v>237</v>
      </c>
      <c r="I6" s="46" t="str">
        <f>[2]流程子项表!A1</f>
        <v>TABLE 名称：流程子项表(FLOW_ITEM)</v>
      </c>
      <c r="J6" s="98"/>
      <c r="K6" s="98" t="s">
        <v>585</v>
      </c>
    </row>
    <row r="7" spans="1:11">
      <c r="A7" s="97">
        <v>4</v>
      </c>
      <c r="B7" s="98" t="s">
        <v>587</v>
      </c>
      <c r="C7" s="98" t="s">
        <v>588</v>
      </c>
      <c r="D7" s="98" t="s">
        <v>414</v>
      </c>
      <c r="E7" s="99"/>
      <c r="F7" s="98"/>
      <c r="G7" s="98"/>
      <c r="H7" s="98" t="s">
        <v>237</v>
      </c>
      <c r="I7" s="98" t="str">
        <f>[2]流程子项表!A1</f>
        <v>TABLE 名称：流程子项表(FLOW_ITEM)</v>
      </c>
      <c r="J7" s="98"/>
      <c r="K7" s="98" t="s">
        <v>587</v>
      </c>
    </row>
    <row r="8" spans="1:11">
      <c r="A8" s="97">
        <v>5</v>
      </c>
      <c r="B8" s="98" t="s">
        <v>589</v>
      </c>
      <c r="C8" s="98" t="s">
        <v>590</v>
      </c>
      <c r="D8" s="98" t="s">
        <v>513</v>
      </c>
      <c r="E8" s="98"/>
      <c r="F8" s="98"/>
      <c r="G8" s="98"/>
      <c r="H8" s="98" t="s">
        <v>237</v>
      </c>
      <c r="I8" s="98"/>
      <c r="J8" s="98"/>
      <c r="K8" s="98" t="s">
        <v>589</v>
      </c>
    </row>
    <row r="9" spans="1:11">
      <c r="A9" s="97">
        <v>6</v>
      </c>
      <c r="B9" s="98" t="s">
        <v>591</v>
      </c>
      <c r="C9" s="98" t="s">
        <v>592</v>
      </c>
      <c r="D9" s="98" t="s">
        <v>414</v>
      </c>
      <c r="E9" s="98"/>
      <c r="F9" s="98"/>
      <c r="G9" s="98"/>
      <c r="H9" s="98" t="s">
        <v>237</v>
      </c>
      <c r="I9" s="98"/>
      <c r="J9" s="98"/>
      <c r="K9" s="98" t="s">
        <v>591</v>
      </c>
    </row>
    <row r="10" spans="1:11">
      <c r="A10" s="97">
        <v>7</v>
      </c>
      <c r="B10" s="98" t="s">
        <v>593</v>
      </c>
      <c r="C10" s="98" t="s">
        <v>553</v>
      </c>
      <c r="D10" s="98" t="s">
        <v>414</v>
      </c>
      <c r="E10" s="98"/>
      <c r="F10" s="98"/>
      <c r="G10" s="98"/>
      <c r="H10" s="98" t="s">
        <v>237</v>
      </c>
      <c r="I10" s="98"/>
      <c r="J10" s="98"/>
      <c r="K10" s="98" t="s">
        <v>593</v>
      </c>
    </row>
    <row r="11" spans="1:11">
      <c r="A11" s="97">
        <v>8</v>
      </c>
      <c r="B11" s="98" t="s">
        <v>244</v>
      </c>
      <c r="C11" s="98" t="s">
        <v>411</v>
      </c>
      <c r="D11" s="98" t="s">
        <v>412</v>
      </c>
      <c r="E11" s="98"/>
      <c r="F11" s="98"/>
      <c r="G11" s="98"/>
      <c r="H11" s="98" t="s">
        <v>237</v>
      </c>
      <c r="I11" s="98"/>
      <c r="J11" s="98"/>
      <c r="K11" s="98" t="s">
        <v>244</v>
      </c>
    </row>
    <row r="12" spans="1:11">
      <c r="A12" s="97">
        <v>9</v>
      </c>
      <c r="B12" s="98" t="s">
        <v>285</v>
      </c>
      <c r="C12" s="98" t="s">
        <v>413</v>
      </c>
      <c r="D12" s="98" t="s">
        <v>414</v>
      </c>
      <c r="E12" s="98"/>
      <c r="F12" s="98"/>
      <c r="G12" s="98"/>
      <c r="H12" s="98" t="s">
        <v>237</v>
      </c>
      <c r="I12" s="98"/>
      <c r="J12" s="98"/>
      <c r="K12" s="98" t="s">
        <v>285</v>
      </c>
    </row>
    <row r="13" spans="1:11">
      <c r="A13" s="97">
        <v>10</v>
      </c>
      <c r="B13" t="s">
        <v>249</v>
      </c>
      <c r="C13" t="s">
        <v>428</v>
      </c>
      <c r="D13" t="s">
        <v>412</v>
      </c>
      <c r="H13" t="s">
        <v>237</v>
      </c>
      <c r="K13" t="s">
        <v>249</v>
      </c>
    </row>
    <row r="14" spans="1:11">
      <c r="A14" s="97">
        <v>11</v>
      </c>
      <c r="B14" t="s">
        <v>286</v>
      </c>
      <c r="C14" t="s">
        <v>429</v>
      </c>
      <c r="D14" t="s">
        <v>414</v>
      </c>
      <c r="H14" t="s">
        <v>237</v>
      </c>
      <c r="K14" t="s">
        <v>286</v>
      </c>
    </row>
    <row r="15" spans="1:11">
      <c r="A15" s="97">
        <v>12</v>
      </c>
      <c r="B15" t="s">
        <v>594</v>
      </c>
      <c r="C15" t="s">
        <v>595</v>
      </c>
      <c r="D15" t="s">
        <v>412</v>
      </c>
      <c r="H15" t="s">
        <v>237</v>
      </c>
      <c r="K15" t="s">
        <v>594</v>
      </c>
    </row>
    <row r="16" spans="1:11">
      <c r="A16" s="97">
        <v>13</v>
      </c>
      <c r="B16" t="s">
        <v>596</v>
      </c>
      <c r="C16" t="s">
        <v>597</v>
      </c>
      <c r="D16" t="s">
        <v>414</v>
      </c>
      <c r="H16" t="s">
        <v>237</v>
      </c>
      <c r="K16" t="s">
        <v>596</v>
      </c>
    </row>
    <row r="17" spans="1:11">
      <c r="A17" s="97">
        <v>14</v>
      </c>
      <c r="B17" t="s">
        <v>253</v>
      </c>
      <c r="C17" t="s">
        <v>405</v>
      </c>
      <c r="D17" t="s">
        <v>406</v>
      </c>
      <c r="H17" t="s">
        <v>237</v>
      </c>
      <c r="K17" t="s">
        <v>253</v>
      </c>
    </row>
    <row r="18" spans="1:11">
      <c r="A18" s="97">
        <v>15</v>
      </c>
      <c r="B18" t="s">
        <v>598</v>
      </c>
      <c r="C18" t="s">
        <v>599</v>
      </c>
      <c r="D18" t="s">
        <v>266</v>
      </c>
      <c r="K18" t="s">
        <v>598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4" workbookViewId="0">
      <selection activeCell="M3" sqref="M3"/>
    </sheetView>
  </sheetViews>
  <sheetFormatPr defaultColWidth="9" defaultRowHeight="13.5"/>
  <cols>
    <col min="3" max="3" width="16.375" customWidth="1"/>
    <col min="11" max="11" width="25.875" customWidth="1"/>
  </cols>
  <sheetData>
    <row r="1" ht="31.5" spans="1:11">
      <c r="A1" s="34" t="s">
        <v>600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229</v>
      </c>
      <c r="C4" s="98" t="s">
        <v>601</v>
      </c>
      <c r="D4" s="98" t="s">
        <v>414</v>
      </c>
      <c r="E4" s="98"/>
      <c r="F4" s="98"/>
      <c r="G4" s="97" t="s">
        <v>232</v>
      </c>
      <c r="H4" s="98" t="s">
        <v>233</v>
      </c>
      <c r="I4" s="98"/>
      <c r="J4" s="98"/>
      <c r="K4" s="98" t="s">
        <v>229</v>
      </c>
    </row>
    <row r="5" spans="1:11">
      <c r="A5" s="97">
        <v>2</v>
      </c>
      <c r="B5" s="98" t="s">
        <v>602</v>
      </c>
      <c r="C5" s="98" t="s">
        <v>583</v>
      </c>
      <c r="D5" s="98" t="s">
        <v>421</v>
      </c>
      <c r="E5" s="98"/>
      <c r="F5" s="98"/>
      <c r="G5" s="98"/>
      <c r="H5" s="98" t="s">
        <v>237</v>
      </c>
      <c r="I5" s="98" t="str">
        <f>[2]流程运行实例表!A1</f>
        <v>TABLE 名称：流程运行实例表(FLOW_INSTANCE)</v>
      </c>
      <c r="J5" s="98"/>
      <c r="K5" s="98" t="s">
        <v>602</v>
      </c>
    </row>
    <row r="6" ht="67.5" spans="1:11">
      <c r="A6" s="97">
        <v>3</v>
      </c>
      <c r="B6" s="98" t="s">
        <v>603</v>
      </c>
      <c r="C6" s="98" t="s">
        <v>604</v>
      </c>
      <c r="D6" s="98" t="s">
        <v>414</v>
      </c>
      <c r="E6" s="98"/>
      <c r="F6" s="98"/>
      <c r="G6" s="98"/>
      <c r="H6" s="98" t="s">
        <v>237</v>
      </c>
      <c r="I6" s="46" t="s">
        <v>424</v>
      </c>
      <c r="J6" s="98"/>
      <c r="K6" s="98" t="s">
        <v>603</v>
      </c>
    </row>
    <row r="7" spans="1:11">
      <c r="A7" s="97">
        <v>4</v>
      </c>
      <c r="B7" s="98" t="s">
        <v>605</v>
      </c>
      <c r="C7" s="98" t="s">
        <v>541</v>
      </c>
      <c r="D7" s="98" t="s">
        <v>414</v>
      </c>
      <c r="E7" s="99"/>
      <c r="F7" s="98"/>
      <c r="G7" s="98"/>
      <c r="H7" s="98" t="s">
        <v>237</v>
      </c>
      <c r="I7" s="98" t="str">
        <f>[2]流程子项表!A1</f>
        <v>TABLE 名称：流程子项表(FLOW_ITEM)</v>
      </c>
      <c r="J7" s="98"/>
      <c r="K7" s="98" t="s">
        <v>605</v>
      </c>
    </row>
    <row r="8" spans="1:11">
      <c r="A8" s="97">
        <v>5</v>
      </c>
      <c r="B8" s="98" t="s">
        <v>244</v>
      </c>
      <c r="C8" s="98" t="s">
        <v>411</v>
      </c>
      <c r="D8" s="98" t="s">
        <v>412</v>
      </c>
      <c r="E8" s="98"/>
      <c r="F8" s="98"/>
      <c r="G8" s="98"/>
      <c r="H8" s="98" t="s">
        <v>237</v>
      </c>
      <c r="I8" s="98"/>
      <c r="J8" s="98"/>
      <c r="K8" s="98" t="s">
        <v>244</v>
      </c>
    </row>
    <row r="9" spans="1:11">
      <c r="A9" s="97">
        <v>6</v>
      </c>
      <c r="B9" s="98" t="s">
        <v>285</v>
      </c>
      <c r="C9" s="98" t="s">
        <v>413</v>
      </c>
      <c r="D9" s="98" t="s">
        <v>414</v>
      </c>
      <c r="E9" s="98"/>
      <c r="F9" s="98"/>
      <c r="G9" s="98"/>
      <c r="H9" s="98" t="s">
        <v>237</v>
      </c>
      <c r="I9" s="98"/>
      <c r="J9" s="98"/>
      <c r="K9" s="98" t="s">
        <v>285</v>
      </c>
    </row>
    <row r="10" spans="1:11">
      <c r="A10" s="97">
        <v>7</v>
      </c>
      <c r="B10" s="98" t="s">
        <v>606</v>
      </c>
      <c r="C10" s="98" t="s">
        <v>607</v>
      </c>
      <c r="D10" s="98" t="s">
        <v>414</v>
      </c>
      <c r="E10" s="98"/>
      <c r="F10" s="98"/>
      <c r="G10" s="98"/>
      <c r="H10" s="98" t="s">
        <v>237</v>
      </c>
      <c r="I10" s="98"/>
      <c r="J10" s="98"/>
      <c r="K10" s="98" t="s">
        <v>606</v>
      </c>
    </row>
    <row r="11" spans="1:11">
      <c r="A11" s="97">
        <v>8</v>
      </c>
      <c r="B11" s="98" t="s">
        <v>249</v>
      </c>
      <c r="C11" s="98" t="s">
        <v>428</v>
      </c>
      <c r="D11" s="98" t="s">
        <v>412</v>
      </c>
      <c r="E11" s="98"/>
      <c r="F11" s="98"/>
      <c r="G11" s="98"/>
      <c r="H11" s="98" t="s">
        <v>237</v>
      </c>
      <c r="I11" s="98"/>
      <c r="J11" s="98"/>
      <c r="K11" s="98" t="s">
        <v>249</v>
      </c>
    </row>
    <row r="12" spans="1:11">
      <c r="A12" s="97">
        <v>9</v>
      </c>
      <c r="B12" s="98" t="s">
        <v>286</v>
      </c>
      <c r="C12" s="98" t="s">
        <v>429</v>
      </c>
      <c r="D12" s="98" t="s">
        <v>414</v>
      </c>
      <c r="E12" s="98"/>
      <c r="F12" s="98"/>
      <c r="G12" s="98"/>
      <c r="H12" s="98" t="s">
        <v>237</v>
      </c>
      <c r="I12" s="98"/>
      <c r="J12" s="98"/>
      <c r="K12" s="98" t="s">
        <v>286</v>
      </c>
    </row>
    <row r="13" spans="1:11">
      <c r="A13" s="97">
        <v>10</v>
      </c>
      <c r="B13" t="s">
        <v>608</v>
      </c>
      <c r="C13" t="s">
        <v>609</v>
      </c>
      <c r="D13" t="s">
        <v>414</v>
      </c>
      <c r="H13" t="s">
        <v>237</v>
      </c>
      <c r="K13" t="s">
        <v>608</v>
      </c>
    </row>
    <row r="14" spans="1:11">
      <c r="A14" s="97">
        <v>11</v>
      </c>
      <c r="B14" t="s">
        <v>610</v>
      </c>
      <c r="C14" t="s">
        <v>559</v>
      </c>
      <c r="D14" t="s">
        <v>414</v>
      </c>
      <c r="H14" t="s">
        <v>237</v>
      </c>
      <c r="I14" t="str">
        <f>[2]流程子项内容表!A1</f>
        <v>TABLE 名称：流程子项内容表(FLOW_ITEM_NODE)</v>
      </c>
      <c r="K14" t="s">
        <v>610</v>
      </c>
    </row>
    <row r="15" spans="1:11">
      <c r="A15" s="97">
        <v>12</v>
      </c>
      <c r="B15" t="s">
        <v>267</v>
      </c>
      <c r="C15" t="s">
        <v>611</v>
      </c>
      <c r="D15" t="s">
        <v>421</v>
      </c>
      <c r="H15" t="s">
        <v>237</v>
      </c>
      <c r="K15" t="s">
        <v>267</v>
      </c>
    </row>
    <row r="16" spans="1:11">
      <c r="A16" s="97">
        <v>13</v>
      </c>
      <c r="B16" t="s">
        <v>612</v>
      </c>
      <c r="C16" t="s">
        <v>613</v>
      </c>
      <c r="D16" t="s">
        <v>414</v>
      </c>
      <c r="H16" t="s">
        <v>237</v>
      </c>
      <c r="K16" t="s">
        <v>612</v>
      </c>
    </row>
    <row r="17" spans="1:11">
      <c r="A17" s="97">
        <v>14</v>
      </c>
      <c r="B17" t="s">
        <v>614</v>
      </c>
      <c r="C17" t="s">
        <v>615</v>
      </c>
      <c r="D17" t="s">
        <v>616</v>
      </c>
      <c r="H17" t="s">
        <v>237</v>
      </c>
      <c r="K17" t="s">
        <v>614</v>
      </c>
    </row>
    <row r="18" spans="1:11">
      <c r="A18" s="97">
        <v>15</v>
      </c>
      <c r="B18" t="s">
        <v>253</v>
      </c>
      <c r="C18" t="s">
        <v>405</v>
      </c>
      <c r="D18" t="s">
        <v>406</v>
      </c>
      <c r="H18" t="s">
        <v>237</v>
      </c>
      <c r="K18" t="s">
        <v>253</v>
      </c>
    </row>
    <row r="19" spans="1:11">
      <c r="A19" s="97">
        <v>16</v>
      </c>
      <c r="B19" t="s">
        <v>584</v>
      </c>
      <c r="C19" t="s">
        <v>534</v>
      </c>
      <c r="D19" t="s">
        <v>414</v>
      </c>
      <c r="H19" t="s">
        <v>237</v>
      </c>
      <c r="I19" t="str">
        <f>[2]流程表!A1</f>
        <v>TABLE 名称：流程表(FLOW)</v>
      </c>
      <c r="K19" t="s">
        <v>584</v>
      </c>
    </row>
    <row r="20" spans="1:11">
      <c r="A20" s="97">
        <v>17</v>
      </c>
      <c r="B20" t="s">
        <v>288</v>
      </c>
      <c r="C20" t="s">
        <v>2</v>
      </c>
      <c r="D20" t="s">
        <v>421</v>
      </c>
      <c r="H20" t="s">
        <v>237</v>
      </c>
      <c r="K20" t="s">
        <v>288</v>
      </c>
    </row>
    <row r="21" spans="1:11">
      <c r="A21" s="97">
        <v>18</v>
      </c>
      <c r="B21" t="s">
        <v>598</v>
      </c>
      <c r="C21" t="s">
        <v>599</v>
      </c>
      <c r="D21" t="s">
        <v>427</v>
      </c>
      <c r="K21" t="s">
        <v>598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M3" sqref="M3"/>
    </sheetView>
  </sheetViews>
  <sheetFormatPr defaultColWidth="9" defaultRowHeight="13.5"/>
  <cols>
    <col min="2" max="2" width="20.875" customWidth="1"/>
    <col min="3" max="3" width="17.625" customWidth="1"/>
    <col min="4" max="4" width="16.25" customWidth="1"/>
  </cols>
  <sheetData>
    <row r="1" ht="31.5" spans="1:11">
      <c r="A1" s="34" t="s">
        <v>617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M3" s="13" t="s">
        <v>228</v>
      </c>
    </row>
    <row r="4" s="19" customFormat="1" spans="1:11">
      <c r="A4" s="23">
        <v>1</v>
      </c>
      <c r="B4" s="23" t="s">
        <v>618</v>
      </c>
      <c r="C4" s="23" t="s">
        <v>344</v>
      </c>
      <c r="D4" s="23" t="s">
        <v>619</v>
      </c>
      <c r="E4" s="23">
        <v>10</v>
      </c>
      <c r="K4" s="23"/>
    </row>
    <row r="5" s="19" customFormat="1" spans="1:11">
      <c r="A5" s="23">
        <v>2</v>
      </c>
      <c r="B5" s="23" t="s">
        <v>620</v>
      </c>
      <c r="C5" s="23" t="s">
        <v>621</v>
      </c>
      <c r="D5" s="23" t="s">
        <v>619</v>
      </c>
      <c r="E5" s="23">
        <v>32</v>
      </c>
      <c r="K5" s="23"/>
    </row>
    <row r="6" s="19" customFormat="1" spans="1:11">
      <c r="A6" s="23">
        <v>3</v>
      </c>
      <c r="B6" s="23" t="s">
        <v>304</v>
      </c>
      <c r="C6" s="23" t="s">
        <v>305</v>
      </c>
      <c r="D6" s="23" t="s">
        <v>619</v>
      </c>
      <c r="E6" s="23">
        <v>20</v>
      </c>
      <c r="K6" s="23"/>
    </row>
    <row r="7" s="19" customFormat="1" spans="1:11">
      <c r="A7" s="23">
        <v>4</v>
      </c>
      <c r="B7" s="23" t="s">
        <v>306</v>
      </c>
      <c r="C7" s="23" t="s">
        <v>307</v>
      </c>
      <c r="D7" s="23" t="s">
        <v>619</v>
      </c>
      <c r="E7" s="23">
        <v>20</v>
      </c>
      <c r="K7" s="23"/>
    </row>
    <row r="8" s="19" customFormat="1" spans="1:11">
      <c r="A8" s="23">
        <v>5</v>
      </c>
      <c r="B8" s="23" t="s">
        <v>622</v>
      </c>
      <c r="C8" s="23" t="s">
        <v>292</v>
      </c>
      <c r="D8" s="23" t="s">
        <v>619</v>
      </c>
      <c r="E8" s="23">
        <v>16</v>
      </c>
      <c r="K8" s="23"/>
    </row>
    <row r="9" s="19" customFormat="1" spans="1:11">
      <c r="A9" s="23">
        <v>6</v>
      </c>
      <c r="B9" s="23" t="s">
        <v>623</v>
      </c>
      <c r="C9" s="23" t="s">
        <v>624</v>
      </c>
      <c r="D9" s="23" t="s">
        <v>619</v>
      </c>
      <c r="E9" s="23">
        <v>1</v>
      </c>
      <c r="K9" s="23"/>
    </row>
    <row r="10" s="19" customFormat="1" spans="1:11">
      <c r="A10" s="23">
        <v>7</v>
      </c>
      <c r="B10" s="23" t="s">
        <v>376</v>
      </c>
      <c r="C10" s="23" t="s">
        <v>625</v>
      </c>
      <c r="D10" s="23" t="s">
        <v>619</v>
      </c>
      <c r="E10" s="23">
        <v>1</v>
      </c>
      <c r="K10" s="23" t="s">
        <v>626</v>
      </c>
    </row>
    <row r="11" s="19" customFormat="1" spans="1:11">
      <c r="A11" s="23">
        <v>8</v>
      </c>
      <c r="B11" s="23" t="s">
        <v>627</v>
      </c>
      <c r="C11" s="23" t="s">
        <v>295</v>
      </c>
      <c r="D11" s="23" t="s">
        <v>385</v>
      </c>
      <c r="E11" s="23"/>
      <c r="K11" s="23"/>
    </row>
    <row r="12" s="19" customFormat="1" spans="1:11">
      <c r="A12" s="23">
        <v>9</v>
      </c>
      <c r="B12" s="23" t="s">
        <v>628</v>
      </c>
      <c r="C12" s="23" t="s">
        <v>629</v>
      </c>
      <c r="D12" s="23" t="s">
        <v>385</v>
      </c>
      <c r="E12" s="23"/>
      <c r="K12" s="23" t="s">
        <v>630</v>
      </c>
    </row>
    <row r="13" s="19" customFormat="1" spans="1:11">
      <c r="A13" s="23">
        <v>10</v>
      </c>
      <c r="B13" s="23" t="s">
        <v>631</v>
      </c>
      <c r="C13" s="23" t="s">
        <v>632</v>
      </c>
      <c r="D13" s="23" t="s">
        <v>619</v>
      </c>
      <c r="E13" s="23">
        <v>10</v>
      </c>
      <c r="K13" s="23"/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M3" sqref="M3"/>
    </sheetView>
  </sheetViews>
  <sheetFormatPr defaultColWidth="9" defaultRowHeight="13.5" outlineLevelRow="6"/>
  <cols>
    <col min="2" max="2" width="15" customWidth="1"/>
    <col min="3" max="3" width="14.25" customWidth="1"/>
  </cols>
  <sheetData>
    <row r="1" ht="31.5" spans="1:11">
      <c r="A1" s="34" t="s">
        <v>633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M3" s="13" t="s">
        <v>228</v>
      </c>
    </row>
    <row r="4" spans="1:11">
      <c r="A4" s="23">
        <v>1</v>
      </c>
      <c r="B4" s="23" t="s">
        <v>618</v>
      </c>
      <c r="C4" s="23" t="s">
        <v>344</v>
      </c>
      <c r="D4" s="23" t="s">
        <v>619</v>
      </c>
      <c r="E4" s="23">
        <v>10</v>
      </c>
      <c r="F4" s="19"/>
      <c r="G4" s="19"/>
      <c r="H4" s="19"/>
      <c r="I4" s="19"/>
      <c r="J4" s="19"/>
      <c r="K4" s="23"/>
    </row>
    <row r="5" spans="1:11">
      <c r="A5" s="23">
        <v>2</v>
      </c>
      <c r="B5" s="23" t="s">
        <v>634</v>
      </c>
      <c r="C5" s="23" t="s">
        <v>624</v>
      </c>
      <c r="D5" s="23" t="s">
        <v>619</v>
      </c>
      <c r="E5" s="23">
        <v>1</v>
      </c>
      <c r="F5" s="19"/>
      <c r="G5" s="19"/>
      <c r="H5" s="19"/>
      <c r="I5" s="19"/>
      <c r="J5" s="19"/>
      <c r="K5" s="23"/>
    </row>
    <row r="6" spans="1:11">
      <c r="A6" s="23">
        <v>3</v>
      </c>
      <c r="B6" s="23" t="s">
        <v>635</v>
      </c>
      <c r="C6" s="23" t="s">
        <v>636</v>
      </c>
      <c r="D6" s="23" t="s">
        <v>619</v>
      </c>
      <c r="E6" s="23">
        <v>5</v>
      </c>
      <c r="F6" s="19"/>
      <c r="G6" s="19"/>
      <c r="H6" s="19"/>
      <c r="I6" s="19"/>
      <c r="J6" s="19"/>
      <c r="K6" s="23" t="s">
        <v>637</v>
      </c>
    </row>
    <row r="7" spans="1:11">
      <c r="A7" s="23">
        <v>4</v>
      </c>
      <c r="B7" s="23" t="s">
        <v>627</v>
      </c>
      <c r="C7" s="23" t="s">
        <v>295</v>
      </c>
      <c r="D7" s="23" t="s">
        <v>385</v>
      </c>
      <c r="E7" s="23"/>
      <c r="F7" s="19"/>
      <c r="G7" s="19"/>
      <c r="H7" s="19"/>
      <c r="I7" s="19"/>
      <c r="J7" s="19"/>
      <c r="K7" s="23"/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M3" sqref="M3"/>
    </sheetView>
  </sheetViews>
  <sheetFormatPr defaultColWidth="9" defaultRowHeight="13.5"/>
  <cols>
    <col min="2" max="2" width="16.625" customWidth="1"/>
    <col min="3" max="3" width="17.875" customWidth="1"/>
    <col min="4" max="4" width="10.375" customWidth="1"/>
    <col min="5" max="5" width="11.375" customWidth="1"/>
  </cols>
  <sheetData>
    <row r="1" ht="31.5" spans="1:11">
      <c r="A1" s="34" t="s">
        <v>638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M3" s="13" t="s">
        <v>228</v>
      </c>
    </row>
    <row r="4" s="19" customFormat="1" spans="1:11">
      <c r="A4" s="23">
        <v>1</v>
      </c>
      <c r="B4" s="23" t="s">
        <v>639</v>
      </c>
      <c r="C4" s="23" t="s">
        <v>640</v>
      </c>
      <c r="D4" s="23" t="s">
        <v>619</v>
      </c>
      <c r="E4" s="23">
        <v>2</v>
      </c>
      <c r="K4" s="23"/>
    </row>
    <row r="5" s="19" customFormat="1" spans="1:11">
      <c r="A5" s="23">
        <v>2</v>
      </c>
      <c r="B5" s="23" t="s">
        <v>641</v>
      </c>
      <c r="C5" s="23" t="s">
        <v>642</v>
      </c>
      <c r="D5" s="23" t="s">
        <v>619</v>
      </c>
      <c r="E5" s="23">
        <v>32</v>
      </c>
      <c r="K5" s="23"/>
    </row>
    <row r="6" s="19" customFormat="1" spans="1:11">
      <c r="A6" s="23">
        <v>3</v>
      </c>
      <c r="B6" s="23" t="s">
        <v>304</v>
      </c>
      <c r="C6" s="23" t="s">
        <v>305</v>
      </c>
      <c r="D6" s="23" t="s">
        <v>619</v>
      </c>
      <c r="E6" s="23">
        <v>20</v>
      </c>
      <c r="K6" s="23"/>
    </row>
    <row r="7" s="19" customFormat="1" spans="1:11">
      <c r="A7" s="23">
        <v>4</v>
      </c>
      <c r="B7" s="23" t="s">
        <v>306</v>
      </c>
      <c r="C7" s="23" t="s">
        <v>307</v>
      </c>
      <c r="D7" s="23" t="s">
        <v>619</v>
      </c>
      <c r="E7" s="23">
        <v>20</v>
      </c>
      <c r="K7" s="23"/>
    </row>
    <row r="8" s="19" customFormat="1" spans="1:11">
      <c r="A8" s="23">
        <v>5</v>
      </c>
      <c r="B8" s="23" t="s">
        <v>643</v>
      </c>
      <c r="C8" s="23" t="s">
        <v>292</v>
      </c>
      <c r="D8" s="23" t="s">
        <v>619</v>
      </c>
      <c r="E8" s="23">
        <v>16</v>
      </c>
      <c r="K8" s="23"/>
    </row>
    <row r="9" s="19" customFormat="1" spans="1:11">
      <c r="A9" s="23">
        <v>6</v>
      </c>
      <c r="B9" s="23" t="s">
        <v>376</v>
      </c>
      <c r="C9" s="23" t="s">
        <v>625</v>
      </c>
      <c r="D9" s="23" t="s">
        <v>619</v>
      </c>
      <c r="E9" s="23">
        <v>1</v>
      </c>
      <c r="K9" s="23"/>
    </row>
    <row r="10" s="19" customFormat="1" spans="1:11">
      <c r="A10" s="23">
        <v>7</v>
      </c>
      <c r="B10" s="23" t="s">
        <v>644</v>
      </c>
      <c r="C10" s="23" t="s">
        <v>645</v>
      </c>
      <c r="D10" s="23" t="s">
        <v>619</v>
      </c>
      <c r="E10" s="23">
        <v>1</v>
      </c>
      <c r="K10" s="23" t="s">
        <v>646</v>
      </c>
    </row>
    <row r="11" s="19" customFormat="1" spans="1:11">
      <c r="A11" s="23">
        <v>8</v>
      </c>
      <c r="B11" s="23" t="s">
        <v>627</v>
      </c>
      <c r="C11" s="23" t="s">
        <v>295</v>
      </c>
      <c r="D11" s="23" t="s">
        <v>385</v>
      </c>
      <c r="E11" s="23"/>
      <c r="K11" s="23"/>
    </row>
    <row r="12" s="19" customFormat="1" spans="1:11">
      <c r="A12" s="23">
        <v>9</v>
      </c>
      <c r="B12" s="23" t="s">
        <v>310</v>
      </c>
      <c r="C12" s="23" t="s">
        <v>311</v>
      </c>
      <c r="D12" s="23" t="s">
        <v>290</v>
      </c>
      <c r="E12" s="23"/>
      <c r="K12" s="23"/>
    </row>
    <row r="13" s="19" customFormat="1" spans="1:13">
      <c r="A13" s="23">
        <v>10</v>
      </c>
      <c r="B13" s="23" t="s">
        <v>312</v>
      </c>
      <c r="C13" s="23" t="s">
        <v>298</v>
      </c>
      <c r="D13" s="23" t="s">
        <v>231</v>
      </c>
      <c r="E13" s="23"/>
      <c r="K13" s="23"/>
      <c r="M13"/>
    </row>
    <row r="14" spans="1:12">
      <c r="A14" s="23">
        <v>11</v>
      </c>
      <c r="C14" t="s">
        <v>314</v>
      </c>
      <c r="D14" t="s">
        <v>262</v>
      </c>
      <c r="J14" s="19"/>
      <c r="K14" s="23"/>
      <c r="L14" s="19"/>
    </row>
    <row r="15" spans="1:12">
      <c r="A15" s="23">
        <v>12</v>
      </c>
      <c r="C15" t="s">
        <v>319</v>
      </c>
      <c r="D15" t="s">
        <v>647</v>
      </c>
      <c r="J15" s="19"/>
      <c r="K15" s="19"/>
      <c r="L15" s="19"/>
    </row>
    <row r="16" spans="1:4">
      <c r="A16" s="23">
        <v>13</v>
      </c>
      <c r="C16" t="s">
        <v>321</v>
      </c>
      <c r="D16" t="s">
        <v>647</v>
      </c>
    </row>
    <row r="17" spans="1:4">
      <c r="A17" s="23">
        <v>14</v>
      </c>
      <c r="C17" t="s">
        <v>322</v>
      </c>
      <c r="D17" t="s">
        <v>647</v>
      </c>
    </row>
    <row r="18" spans="1:4">
      <c r="A18" s="23">
        <v>15</v>
      </c>
      <c r="C18" t="s">
        <v>323</v>
      </c>
      <c r="D18" t="s">
        <v>647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A1" sqref="A1:K1"/>
    </sheetView>
  </sheetViews>
  <sheetFormatPr defaultColWidth="9" defaultRowHeight="13.5"/>
  <cols>
    <col min="2" max="2" width="16.375" customWidth="1"/>
    <col min="3" max="3" width="19.875" customWidth="1"/>
    <col min="4" max="4" width="12.625" customWidth="1"/>
  </cols>
  <sheetData>
    <row r="1" ht="31.5" spans="1:11">
      <c r="A1" s="34" t="s">
        <v>648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M3" s="13" t="s">
        <v>228</v>
      </c>
    </row>
    <row r="4" s="19" customFormat="1" spans="1:11">
      <c r="A4" s="23">
        <v>1</v>
      </c>
      <c r="B4" s="23" t="s">
        <v>649</v>
      </c>
      <c r="C4" s="23" t="s">
        <v>650</v>
      </c>
      <c r="D4" s="23" t="s">
        <v>619</v>
      </c>
      <c r="E4" s="23">
        <v>2</v>
      </c>
      <c r="K4" s="23"/>
    </row>
    <row r="5" s="19" customFormat="1" spans="1:11">
      <c r="A5" s="23">
        <v>2</v>
      </c>
      <c r="B5" s="23" t="s">
        <v>651</v>
      </c>
      <c r="C5" s="23" t="s">
        <v>652</v>
      </c>
      <c r="D5" s="23" t="s">
        <v>619</v>
      </c>
      <c r="E5" s="23">
        <v>32</v>
      </c>
      <c r="K5" s="23"/>
    </row>
    <row r="6" s="19" customFormat="1" spans="1:11">
      <c r="A6" s="23">
        <v>3</v>
      </c>
      <c r="B6" s="23" t="s">
        <v>304</v>
      </c>
      <c r="C6" s="23" t="s">
        <v>305</v>
      </c>
      <c r="D6" s="23" t="s">
        <v>619</v>
      </c>
      <c r="E6" s="23">
        <v>20</v>
      </c>
      <c r="K6" s="23"/>
    </row>
    <row r="7" s="19" customFormat="1" spans="1:11">
      <c r="A7" s="23">
        <v>4</v>
      </c>
      <c r="B7" s="23" t="s">
        <v>306</v>
      </c>
      <c r="C7" s="23" t="s">
        <v>307</v>
      </c>
      <c r="D7" s="23" t="s">
        <v>619</v>
      </c>
      <c r="E7" s="23">
        <v>20</v>
      </c>
      <c r="K7" s="23"/>
    </row>
    <row r="8" s="19" customFormat="1" spans="1:11">
      <c r="A8" s="23">
        <v>6</v>
      </c>
      <c r="B8" s="23" t="s">
        <v>376</v>
      </c>
      <c r="C8" s="23" t="s">
        <v>625</v>
      </c>
      <c r="D8" s="23" t="s">
        <v>619</v>
      </c>
      <c r="E8" s="23">
        <v>1</v>
      </c>
      <c r="K8" s="23" t="s">
        <v>626</v>
      </c>
    </row>
    <row r="9" s="19" customFormat="1" spans="1:11">
      <c r="A9" s="23">
        <v>7</v>
      </c>
      <c r="B9" s="23" t="s">
        <v>627</v>
      </c>
      <c r="C9" s="23" t="s">
        <v>295</v>
      </c>
      <c r="D9" s="23" t="s">
        <v>385</v>
      </c>
      <c r="E9" s="23"/>
      <c r="K9" s="23"/>
    </row>
    <row r="10" s="19" customFormat="1" spans="1:11">
      <c r="A10" s="23">
        <v>8</v>
      </c>
      <c r="B10" s="23" t="s">
        <v>631</v>
      </c>
      <c r="C10" s="23" t="s">
        <v>653</v>
      </c>
      <c r="D10" s="23" t="s">
        <v>619</v>
      </c>
      <c r="E10" s="23">
        <v>10</v>
      </c>
      <c r="K10" s="23" t="s">
        <v>654</v>
      </c>
    </row>
    <row r="11" s="19" customFormat="1" spans="1:11">
      <c r="A11" s="23">
        <v>9</v>
      </c>
      <c r="B11" s="23" t="s">
        <v>628</v>
      </c>
      <c r="C11" s="23" t="s">
        <v>629</v>
      </c>
      <c r="D11" s="23" t="s">
        <v>385</v>
      </c>
      <c r="E11" s="23"/>
      <c r="K11" s="23" t="s">
        <v>630</v>
      </c>
    </row>
    <row r="12" spans="1:11">
      <c r="A12" s="23">
        <v>10</v>
      </c>
      <c r="B12" t="s">
        <v>655</v>
      </c>
      <c r="C12" t="s">
        <v>645</v>
      </c>
      <c r="D12" t="s">
        <v>271</v>
      </c>
      <c r="K12" t="s">
        <v>656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B9" sqref="B9"/>
    </sheetView>
  </sheetViews>
  <sheetFormatPr defaultColWidth="9" defaultRowHeight="13.5"/>
  <cols>
    <col min="2" max="2" width="20.375" customWidth="1"/>
    <col min="3" max="3" width="17.125" customWidth="1"/>
    <col min="4" max="4" width="13.25" customWidth="1"/>
  </cols>
  <sheetData>
    <row r="1" ht="31.5" spans="1:11">
      <c r="A1" s="34" t="s">
        <v>657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M3" s="13" t="s">
        <v>228</v>
      </c>
    </row>
    <row r="4" s="19" customFormat="1" spans="1:11">
      <c r="A4" s="23">
        <v>1</v>
      </c>
      <c r="B4" s="23" t="s">
        <v>649</v>
      </c>
      <c r="C4" s="23" t="s">
        <v>658</v>
      </c>
      <c r="D4" s="23" t="s">
        <v>619</v>
      </c>
      <c r="E4" s="23">
        <v>5</v>
      </c>
      <c r="K4" s="23"/>
    </row>
    <row r="5" s="19" customFormat="1" spans="1:11">
      <c r="A5" s="23">
        <v>2</v>
      </c>
      <c r="B5" s="23" t="s">
        <v>651</v>
      </c>
      <c r="C5" s="23" t="s">
        <v>659</v>
      </c>
      <c r="D5" s="23" t="s">
        <v>619</v>
      </c>
      <c r="E5" s="23">
        <v>32</v>
      </c>
      <c r="K5" s="23"/>
    </row>
    <row r="6" s="19" customFormat="1" spans="1:11">
      <c r="A6" s="23">
        <v>3</v>
      </c>
      <c r="B6" s="23" t="s">
        <v>304</v>
      </c>
      <c r="C6" s="23" t="s">
        <v>305</v>
      </c>
      <c r="D6" s="23" t="s">
        <v>619</v>
      </c>
      <c r="E6" s="23">
        <v>20</v>
      </c>
      <c r="K6" s="23"/>
    </row>
    <row r="7" s="19" customFormat="1" spans="1:11">
      <c r="A7" s="23">
        <v>4</v>
      </c>
      <c r="B7" s="23" t="s">
        <v>306</v>
      </c>
      <c r="C7" s="23" t="s">
        <v>307</v>
      </c>
      <c r="D7" s="23" t="s">
        <v>619</v>
      </c>
      <c r="E7" s="23">
        <v>20</v>
      </c>
      <c r="K7" s="23"/>
    </row>
    <row r="8" s="19" customFormat="1" spans="1:11">
      <c r="A8" s="23">
        <v>5</v>
      </c>
      <c r="B8" s="23" t="s">
        <v>660</v>
      </c>
      <c r="C8" s="23" t="s">
        <v>292</v>
      </c>
      <c r="D8" s="23" t="s">
        <v>619</v>
      </c>
      <c r="E8" s="23">
        <v>16</v>
      </c>
      <c r="K8" s="23"/>
    </row>
    <row r="9" s="19" customFormat="1" spans="1:11">
      <c r="A9" s="23">
        <v>6</v>
      </c>
      <c r="B9" s="23" t="s">
        <v>661</v>
      </c>
      <c r="C9" s="23" t="s">
        <v>662</v>
      </c>
      <c r="D9" s="23" t="s">
        <v>619</v>
      </c>
      <c r="E9" s="23">
        <v>2</v>
      </c>
      <c r="K9" s="23"/>
    </row>
    <row r="10" s="19" customFormat="1" spans="1:11">
      <c r="A10" s="23">
        <v>7</v>
      </c>
      <c r="B10" s="23" t="s">
        <v>376</v>
      </c>
      <c r="C10" s="23" t="s">
        <v>625</v>
      </c>
      <c r="D10" s="23" t="s">
        <v>619</v>
      </c>
      <c r="E10" s="23">
        <v>1</v>
      </c>
      <c r="K10" s="23" t="s">
        <v>626</v>
      </c>
    </row>
    <row r="11" s="19" customFormat="1" spans="1:11">
      <c r="A11" s="23">
        <v>8</v>
      </c>
      <c r="B11" s="23" t="s">
        <v>627</v>
      </c>
      <c r="C11" s="23" t="s">
        <v>295</v>
      </c>
      <c r="D11" s="23" t="s">
        <v>385</v>
      </c>
      <c r="E11" s="23"/>
      <c r="K11" s="23"/>
    </row>
    <row r="12" s="19" customFormat="1" spans="1:11">
      <c r="A12" s="23">
        <v>9</v>
      </c>
      <c r="B12" s="23" t="s">
        <v>631</v>
      </c>
      <c r="C12" s="23" t="s">
        <v>663</v>
      </c>
      <c r="D12" s="23" t="s">
        <v>619</v>
      </c>
      <c r="E12" s="23">
        <v>30</v>
      </c>
      <c r="K12" s="23" t="s">
        <v>654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M3" sqref="M3"/>
    </sheetView>
  </sheetViews>
  <sheetFormatPr defaultColWidth="9" defaultRowHeight="13.5"/>
  <cols>
    <col min="2" max="2" width="14" customWidth="1"/>
    <col min="3" max="3" width="19.25" customWidth="1"/>
    <col min="4" max="4" width="13.625" customWidth="1"/>
  </cols>
  <sheetData>
    <row r="1" ht="31.5" spans="1:11">
      <c r="A1" s="34" t="s">
        <v>664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M3" s="13" t="s">
        <v>228</v>
      </c>
    </row>
    <row r="4" s="19" customFormat="1" spans="1:11">
      <c r="A4" s="23">
        <v>1</v>
      </c>
      <c r="B4" s="23" t="s">
        <v>665</v>
      </c>
      <c r="C4" s="23" t="s">
        <v>666</v>
      </c>
      <c r="D4" s="23" t="s">
        <v>619</v>
      </c>
      <c r="E4" s="23">
        <v>5</v>
      </c>
      <c r="K4" s="23" t="s">
        <v>667</v>
      </c>
    </row>
    <row r="5" s="19" customFormat="1" spans="1:11">
      <c r="A5" s="23">
        <v>2</v>
      </c>
      <c r="B5" s="23" t="s">
        <v>668</v>
      </c>
      <c r="C5" s="23" t="s">
        <v>669</v>
      </c>
      <c r="D5" s="23" t="s">
        <v>619</v>
      </c>
      <c r="E5" s="23">
        <v>32</v>
      </c>
      <c r="K5" s="23"/>
    </row>
    <row r="6" s="19" customFormat="1" spans="1:11">
      <c r="A6" s="23">
        <v>3</v>
      </c>
      <c r="B6" s="23" t="s">
        <v>304</v>
      </c>
      <c r="C6" s="23" t="s">
        <v>305</v>
      </c>
      <c r="D6" s="23" t="s">
        <v>619</v>
      </c>
      <c r="E6" s="23">
        <v>20</v>
      </c>
      <c r="K6" s="23"/>
    </row>
    <row r="7" s="19" customFormat="1" spans="1:11">
      <c r="A7" s="23">
        <v>4</v>
      </c>
      <c r="B7" s="23" t="s">
        <v>306</v>
      </c>
      <c r="C7" s="23" t="s">
        <v>307</v>
      </c>
      <c r="D7" s="23" t="s">
        <v>619</v>
      </c>
      <c r="E7" s="23">
        <v>20</v>
      </c>
      <c r="K7" s="23"/>
    </row>
    <row r="8" s="19" customFormat="1" spans="1:11">
      <c r="A8" s="23">
        <v>5</v>
      </c>
      <c r="B8" s="23" t="s">
        <v>670</v>
      </c>
      <c r="C8" s="23" t="s">
        <v>292</v>
      </c>
      <c r="D8" s="23" t="s">
        <v>231</v>
      </c>
      <c r="E8" s="23"/>
      <c r="K8" s="23"/>
    </row>
    <row r="9" s="19" customFormat="1" spans="1:11">
      <c r="A9" s="23">
        <v>6</v>
      </c>
      <c r="B9" s="23" t="s">
        <v>661</v>
      </c>
      <c r="C9" s="23" t="s">
        <v>662</v>
      </c>
      <c r="D9" s="23" t="s">
        <v>231</v>
      </c>
      <c r="E9" s="23"/>
      <c r="K9" s="23"/>
    </row>
    <row r="10" s="19" customFormat="1" spans="1:11">
      <c r="A10" s="23">
        <v>7</v>
      </c>
      <c r="B10" s="23" t="s">
        <v>376</v>
      </c>
      <c r="C10" s="23" t="s">
        <v>625</v>
      </c>
      <c r="D10" s="23" t="s">
        <v>619</v>
      </c>
      <c r="E10" s="23">
        <v>1</v>
      </c>
      <c r="K10" s="23" t="s">
        <v>626</v>
      </c>
    </row>
    <row r="11" s="19" customFormat="1" spans="1:11">
      <c r="A11" s="23">
        <v>8</v>
      </c>
      <c r="B11" s="23" t="s">
        <v>627</v>
      </c>
      <c r="C11" s="23" t="s">
        <v>295</v>
      </c>
      <c r="D11" s="23" t="s">
        <v>385</v>
      </c>
      <c r="E11" s="23"/>
      <c r="K11" s="23"/>
    </row>
    <row r="12" s="19" customFormat="1" spans="1:11">
      <c r="A12" s="23">
        <v>9</v>
      </c>
      <c r="B12" s="23" t="s">
        <v>631</v>
      </c>
      <c r="C12" s="23" t="s">
        <v>663</v>
      </c>
      <c r="D12" s="23" t="s">
        <v>619</v>
      </c>
      <c r="E12" s="23">
        <v>30</v>
      </c>
      <c r="K12" s="23" t="s">
        <v>654</v>
      </c>
    </row>
    <row r="13" s="19" customFormat="1" spans="1:11">
      <c r="A13" s="19">
        <v>10</v>
      </c>
      <c r="B13" s="23" t="s">
        <v>628</v>
      </c>
      <c r="C13" s="23" t="s">
        <v>629</v>
      </c>
      <c r="D13" s="23" t="s">
        <v>385</v>
      </c>
      <c r="E13" s="23"/>
      <c r="K13" s="23" t="s">
        <v>630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pane ySplit="3" topLeftCell="A34" activePane="bottomLeft" state="frozen"/>
      <selection/>
      <selection pane="bottomLeft" activeCell="M3" sqref="M3"/>
    </sheetView>
  </sheetViews>
  <sheetFormatPr defaultColWidth="9" defaultRowHeight="13.5"/>
  <cols>
    <col min="2" max="2" width="19" customWidth="1"/>
    <col min="3" max="3" width="18.75" customWidth="1"/>
    <col min="4" max="4" width="12" customWidth="1"/>
  </cols>
  <sheetData>
    <row r="1" ht="31.5" spans="1:11">
      <c r="A1" s="34" t="s">
        <v>671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="19" customFormat="1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95" t="s">
        <v>228</v>
      </c>
    </row>
    <row r="4" s="19" customFormat="1" spans="1:4">
      <c r="A4" s="23">
        <v>1</v>
      </c>
      <c r="B4" s="23" t="s">
        <v>672</v>
      </c>
      <c r="C4" s="23" t="s">
        <v>673</v>
      </c>
      <c r="D4" s="23" t="s">
        <v>619</v>
      </c>
    </row>
    <row r="5" s="19" customFormat="1" spans="1:4">
      <c r="A5" s="23">
        <v>2</v>
      </c>
      <c r="B5" s="23" t="s">
        <v>674</v>
      </c>
      <c r="C5" s="23" t="s">
        <v>675</v>
      </c>
      <c r="D5" s="23" t="s">
        <v>385</v>
      </c>
    </row>
    <row r="6" s="19" customFormat="1" spans="1:4">
      <c r="A6" s="23">
        <v>3</v>
      </c>
      <c r="B6" s="23" t="s">
        <v>676</v>
      </c>
      <c r="C6" s="23" t="s">
        <v>677</v>
      </c>
      <c r="D6" s="23" t="s">
        <v>619</v>
      </c>
    </row>
    <row r="7" s="19" customFormat="1" spans="1:4">
      <c r="A7" s="23">
        <v>4</v>
      </c>
      <c r="B7" s="23" t="s">
        <v>678</v>
      </c>
      <c r="C7" s="23" t="s">
        <v>679</v>
      </c>
      <c r="D7" s="23" t="s">
        <v>619</v>
      </c>
    </row>
    <row r="8" s="19" customFormat="1" spans="1:4">
      <c r="A8" s="23">
        <v>5</v>
      </c>
      <c r="B8" s="23" t="s">
        <v>680</v>
      </c>
      <c r="C8" s="23" t="s">
        <v>681</v>
      </c>
      <c r="D8" s="23" t="s">
        <v>619</v>
      </c>
    </row>
    <row r="9" s="19" customFormat="1" spans="1:4">
      <c r="A9" s="23">
        <v>6</v>
      </c>
      <c r="B9" s="23" t="s">
        <v>682</v>
      </c>
      <c r="C9" s="23" t="s">
        <v>289</v>
      </c>
      <c r="D9" s="23" t="s">
        <v>619</v>
      </c>
    </row>
    <row r="10" s="19" customFormat="1" spans="1:4">
      <c r="A10" s="23">
        <v>7</v>
      </c>
      <c r="B10" s="23" t="s">
        <v>683</v>
      </c>
      <c r="C10" s="23" t="s">
        <v>684</v>
      </c>
      <c r="D10" s="23" t="s">
        <v>619</v>
      </c>
    </row>
    <row r="11" s="19" customFormat="1" spans="1:4">
      <c r="A11" s="23">
        <v>8</v>
      </c>
      <c r="B11" s="23" t="s">
        <v>685</v>
      </c>
      <c r="C11" s="23" t="s">
        <v>686</v>
      </c>
      <c r="D11" s="23" t="s">
        <v>619</v>
      </c>
    </row>
    <row r="12" s="19" customFormat="1" spans="1:4">
      <c r="A12" s="23">
        <v>9</v>
      </c>
      <c r="B12" s="23" t="s">
        <v>687</v>
      </c>
      <c r="C12" s="23" t="s">
        <v>688</v>
      </c>
      <c r="D12" s="23" t="s">
        <v>619</v>
      </c>
    </row>
    <row r="13" s="19" customFormat="1" spans="1:4">
      <c r="A13" s="23">
        <v>10</v>
      </c>
      <c r="B13" s="23" t="s">
        <v>689</v>
      </c>
      <c r="C13" s="23" t="s">
        <v>690</v>
      </c>
      <c r="D13" s="23" t="s">
        <v>619</v>
      </c>
    </row>
    <row r="14" s="19" customFormat="1" spans="1:4">
      <c r="A14" s="23">
        <v>11</v>
      </c>
      <c r="B14" s="23" t="s">
        <v>691</v>
      </c>
      <c r="C14" s="23" t="s">
        <v>692</v>
      </c>
      <c r="D14" s="23" t="s">
        <v>619</v>
      </c>
    </row>
    <row r="15" s="19" customFormat="1" spans="1:4">
      <c r="A15" s="23">
        <v>12</v>
      </c>
      <c r="B15" s="23" t="s">
        <v>693</v>
      </c>
      <c r="C15" s="23" t="s">
        <v>694</v>
      </c>
      <c r="D15" s="23" t="s">
        <v>619</v>
      </c>
    </row>
    <row r="16" s="19" customFormat="1" spans="1:4">
      <c r="A16" s="23">
        <v>13</v>
      </c>
      <c r="B16" s="23" t="s">
        <v>695</v>
      </c>
      <c r="C16" s="23" t="s">
        <v>696</v>
      </c>
      <c r="D16" s="23" t="s">
        <v>619</v>
      </c>
    </row>
    <row r="17" s="19" customFormat="1" spans="1:4">
      <c r="A17" s="23">
        <v>14</v>
      </c>
      <c r="B17" s="23" t="s">
        <v>697</v>
      </c>
      <c r="C17" s="23" t="s">
        <v>698</v>
      </c>
      <c r="D17" s="23" t="s">
        <v>619</v>
      </c>
    </row>
    <row r="18" s="19" customFormat="1" spans="1:4">
      <c r="A18" s="23">
        <v>15</v>
      </c>
      <c r="B18" s="23" t="s">
        <v>699</v>
      </c>
      <c r="C18" s="23" t="s">
        <v>700</v>
      </c>
      <c r="D18" s="23" t="s">
        <v>619</v>
      </c>
    </row>
    <row r="19" s="19" customFormat="1" spans="1:4">
      <c r="A19" s="23">
        <v>16</v>
      </c>
      <c r="B19" s="23" t="s">
        <v>701</v>
      </c>
      <c r="C19" s="23" t="s">
        <v>702</v>
      </c>
      <c r="D19" s="23" t="s">
        <v>619</v>
      </c>
    </row>
    <row r="20" s="19" customFormat="1" spans="1:4">
      <c r="A20" s="23">
        <v>17</v>
      </c>
      <c r="B20" s="23" t="s">
        <v>703</v>
      </c>
      <c r="C20" s="23" t="s">
        <v>704</v>
      </c>
      <c r="D20" s="23" t="s">
        <v>619</v>
      </c>
    </row>
    <row r="21" s="19" customFormat="1" spans="1:4">
      <c r="A21" s="23">
        <v>18</v>
      </c>
      <c r="B21" s="23" t="s">
        <v>705</v>
      </c>
      <c r="C21" s="23" t="s">
        <v>706</v>
      </c>
      <c r="D21" s="23" t="s">
        <v>619</v>
      </c>
    </row>
    <row r="22" s="19" customFormat="1" spans="1:4">
      <c r="A22" s="23">
        <v>19</v>
      </c>
      <c r="B22" s="23" t="s">
        <v>707</v>
      </c>
      <c r="C22" s="23" t="s">
        <v>708</v>
      </c>
      <c r="D22" s="23" t="s">
        <v>619</v>
      </c>
    </row>
    <row r="23" s="19" customFormat="1" spans="1:11">
      <c r="A23" s="23">
        <v>20</v>
      </c>
      <c r="B23" s="23" t="s">
        <v>709</v>
      </c>
      <c r="C23" s="23" t="s">
        <v>710</v>
      </c>
      <c r="D23" s="23" t="s">
        <v>619</v>
      </c>
      <c r="K23" s="19" t="s">
        <v>709</v>
      </c>
    </row>
    <row r="24" s="19" customFormat="1" spans="1:4">
      <c r="A24" s="23">
        <v>21</v>
      </c>
      <c r="B24" s="23" t="s">
        <v>711</v>
      </c>
      <c r="C24" s="23" t="s">
        <v>712</v>
      </c>
      <c r="D24" s="23" t="s">
        <v>619</v>
      </c>
    </row>
    <row r="25" s="19" customFormat="1" spans="1:4">
      <c r="A25" s="23">
        <v>22</v>
      </c>
      <c r="B25" s="23" t="s">
        <v>713</v>
      </c>
      <c r="C25" s="23" t="s">
        <v>714</v>
      </c>
      <c r="D25" s="23" t="s">
        <v>619</v>
      </c>
    </row>
    <row r="26" s="19" customFormat="1" spans="1:4">
      <c r="A26" s="23">
        <v>23</v>
      </c>
      <c r="B26" s="23" t="s">
        <v>715</v>
      </c>
      <c r="C26" s="23" t="s">
        <v>400</v>
      </c>
      <c r="D26" s="23" t="s">
        <v>619</v>
      </c>
    </row>
    <row r="27" s="19" customFormat="1" spans="1:4">
      <c r="A27" s="23">
        <v>24</v>
      </c>
      <c r="B27" s="23" t="s">
        <v>716</v>
      </c>
      <c r="C27" s="23" t="s">
        <v>408</v>
      </c>
      <c r="D27" s="23" t="s">
        <v>619</v>
      </c>
    </row>
    <row r="28" s="19" customFormat="1" spans="1:4">
      <c r="A28" s="23">
        <v>25</v>
      </c>
      <c r="B28" s="23" t="s">
        <v>717</v>
      </c>
      <c r="C28" s="23" t="s">
        <v>718</v>
      </c>
      <c r="D28" s="23" t="s">
        <v>619</v>
      </c>
    </row>
    <row r="29" s="19" customFormat="1" spans="1:4">
      <c r="A29" s="23">
        <v>26</v>
      </c>
      <c r="B29" s="23" t="s">
        <v>719</v>
      </c>
      <c r="C29" s="23" t="s">
        <v>720</v>
      </c>
      <c r="D29" s="23" t="s">
        <v>619</v>
      </c>
    </row>
    <row r="30" s="19" customFormat="1" spans="1:4">
      <c r="A30" s="23">
        <v>27</v>
      </c>
      <c r="B30" s="23" t="s">
        <v>721</v>
      </c>
      <c r="C30" s="23" t="s">
        <v>722</v>
      </c>
      <c r="D30" s="23" t="s">
        <v>619</v>
      </c>
    </row>
    <row r="31" s="19" customFormat="1" spans="1:4">
      <c r="A31" s="23">
        <v>28</v>
      </c>
      <c r="B31" s="23" t="s">
        <v>723</v>
      </c>
      <c r="C31" s="23" t="s">
        <v>724</v>
      </c>
      <c r="D31" s="23" t="s">
        <v>619</v>
      </c>
    </row>
    <row r="32" s="19" customFormat="1" spans="1:4">
      <c r="A32" s="23">
        <v>29</v>
      </c>
      <c r="B32" s="23" t="s">
        <v>725</v>
      </c>
      <c r="C32" s="23" t="s">
        <v>726</v>
      </c>
      <c r="D32" s="23" t="s">
        <v>619</v>
      </c>
    </row>
    <row r="33" s="19" customFormat="1" spans="1:4">
      <c r="A33" s="23">
        <v>30</v>
      </c>
      <c r="B33" s="23" t="s">
        <v>347</v>
      </c>
      <c r="C33" s="23" t="s">
        <v>727</v>
      </c>
      <c r="D33" s="23" t="s">
        <v>619</v>
      </c>
    </row>
    <row r="34" s="19" customFormat="1" spans="1:4">
      <c r="A34" s="23">
        <v>31</v>
      </c>
      <c r="B34" s="23" t="s">
        <v>728</v>
      </c>
      <c r="C34" s="23" t="s">
        <v>729</v>
      </c>
      <c r="D34" s="23" t="s">
        <v>619</v>
      </c>
    </row>
    <row r="35" s="19" customFormat="1" spans="1:4">
      <c r="A35" s="23">
        <v>32</v>
      </c>
      <c r="B35" s="23" t="s">
        <v>730</v>
      </c>
      <c r="C35" s="23" t="s">
        <v>731</v>
      </c>
      <c r="D35" s="23" t="s">
        <v>619</v>
      </c>
    </row>
    <row r="36" s="19" customFormat="1" spans="1:4">
      <c r="A36" s="23">
        <v>33</v>
      </c>
      <c r="B36" s="23" t="s">
        <v>732</v>
      </c>
      <c r="C36" s="23" t="s">
        <v>733</v>
      </c>
      <c r="D36" s="23" t="s">
        <v>619</v>
      </c>
    </row>
    <row r="37" s="19" customFormat="1" spans="1:4">
      <c r="A37" s="23">
        <v>34</v>
      </c>
      <c r="B37" s="23" t="s">
        <v>734</v>
      </c>
      <c r="C37" s="23" t="s">
        <v>735</v>
      </c>
      <c r="D37" s="23" t="s">
        <v>619</v>
      </c>
    </row>
    <row r="38" s="19" customFormat="1" spans="1:4">
      <c r="A38" s="23">
        <v>35</v>
      </c>
      <c r="B38" s="23" t="s">
        <v>736</v>
      </c>
      <c r="C38" s="23" t="s">
        <v>737</v>
      </c>
      <c r="D38" s="23" t="s">
        <v>619</v>
      </c>
    </row>
    <row r="39" s="19" customFormat="1" spans="1:4">
      <c r="A39" s="23">
        <v>36</v>
      </c>
      <c r="B39" s="23" t="s">
        <v>738</v>
      </c>
      <c r="C39" s="23" t="s">
        <v>739</v>
      </c>
      <c r="D39" s="23" t="s">
        <v>619</v>
      </c>
    </row>
    <row r="40" s="19" customFormat="1" spans="1:4">
      <c r="A40" s="23">
        <v>37</v>
      </c>
      <c r="B40" s="23" t="s">
        <v>740</v>
      </c>
      <c r="C40" s="23" t="s">
        <v>741</v>
      </c>
      <c r="D40" s="23" t="s">
        <v>619</v>
      </c>
    </row>
    <row r="41" s="19" customFormat="1" spans="1:4">
      <c r="A41" s="23">
        <v>38</v>
      </c>
      <c r="B41" s="23" t="s">
        <v>742</v>
      </c>
      <c r="C41" s="23" t="s">
        <v>743</v>
      </c>
      <c r="D41" s="23" t="s">
        <v>619</v>
      </c>
    </row>
    <row r="42" s="19" customFormat="1" spans="1:4">
      <c r="A42" s="23">
        <v>39</v>
      </c>
      <c r="B42" s="23" t="s">
        <v>744</v>
      </c>
      <c r="C42" s="23" t="s">
        <v>745</v>
      </c>
      <c r="D42" s="23" t="s">
        <v>619</v>
      </c>
    </row>
    <row r="43" s="19" customFormat="1" spans="1:4">
      <c r="A43" s="23">
        <v>40</v>
      </c>
      <c r="B43" s="23" t="s">
        <v>746</v>
      </c>
      <c r="C43" s="23" t="s">
        <v>747</v>
      </c>
      <c r="D43" s="23" t="s">
        <v>619</v>
      </c>
    </row>
    <row r="44" s="19" customFormat="1" spans="1:4">
      <c r="A44" s="23">
        <v>41</v>
      </c>
      <c r="B44" s="23" t="s">
        <v>748</v>
      </c>
      <c r="C44" s="23" t="s">
        <v>749</v>
      </c>
      <c r="D44" s="23" t="s">
        <v>619</v>
      </c>
    </row>
    <row r="45" s="19" customFormat="1" spans="1:4">
      <c r="A45" s="23">
        <v>42</v>
      </c>
      <c r="B45" s="23" t="s">
        <v>750</v>
      </c>
      <c r="C45" s="23" t="s">
        <v>751</v>
      </c>
      <c r="D45" s="23" t="s">
        <v>619</v>
      </c>
    </row>
    <row r="46" s="19" customFormat="1" spans="1:4">
      <c r="A46" s="23">
        <v>43</v>
      </c>
      <c r="B46" s="23" t="s">
        <v>752</v>
      </c>
      <c r="C46" s="23" t="s">
        <v>753</v>
      </c>
      <c r="D46" s="23" t="s">
        <v>619</v>
      </c>
    </row>
    <row r="47" s="19" customFormat="1" spans="1:4">
      <c r="A47" s="23">
        <v>44</v>
      </c>
      <c r="B47" s="23" t="s">
        <v>754</v>
      </c>
      <c r="C47" s="23" t="s">
        <v>755</v>
      </c>
      <c r="D47" s="23" t="s">
        <v>619</v>
      </c>
    </row>
    <row r="48" s="19" customFormat="1" spans="1:4">
      <c r="A48" s="23">
        <v>45</v>
      </c>
      <c r="B48" s="23" t="s">
        <v>756</v>
      </c>
      <c r="C48" s="23" t="s">
        <v>757</v>
      </c>
      <c r="D48" s="23" t="s">
        <v>619</v>
      </c>
    </row>
    <row r="49" s="19" customFormat="1" spans="1:11">
      <c r="A49" s="23">
        <v>46</v>
      </c>
      <c r="B49" s="23" t="s">
        <v>758</v>
      </c>
      <c r="C49" s="23" t="s">
        <v>759</v>
      </c>
      <c r="D49" s="23" t="s">
        <v>619</v>
      </c>
      <c r="K49" s="19" t="s">
        <v>760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workbookViewId="0">
      <selection activeCell="M3" sqref="M3"/>
    </sheetView>
  </sheetViews>
  <sheetFormatPr defaultColWidth="9" defaultRowHeight="13.5"/>
  <cols>
    <col min="2" max="2" width="22.875" customWidth="1"/>
    <col min="3" max="3" width="23.75" customWidth="1"/>
    <col min="4" max="4" width="13.875" customWidth="1"/>
    <col min="11" max="11" width="12.5" customWidth="1"/>
  </cols>
  <sheetData>
    <row r="1" ht="31.5" spans="1:11">
      <c r="A1" s="34" t="s">
        <v>761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="19" customFormat="1" spans="1:5">
      <c r="A4" s="23">
        <v>1</v>
      </c>
      <c r="B4" s="23" t="s">
        <v>672</v>
      </c>
      <c r="C4" s="23" t="s">
        <v>673</v>
      </c>
      <c r="D4" s="23" t="s">
        <v>619</v>
      </c>
      <c r="E4" s="23"/>
    </row>
    <row r="5" s="19" customFormat="1" spans="1:5">
      <c r="A5" s="23">
        <v>2</v>
      </c>
      <c r="B5" s="23" t="s">
        <v>674</v>
      </c>
      <c r="C5" s="23" t="s">
        <v>675</v>
      </c>
      <c r="D5" s="23" t="s">
        <v>385</v>
      </c>
      <c r="E5" s="23"/>
    </row>
    <row r="6" s="19" customFormat="1" spans="1:5">
      <c r="A6" s="23">
        <v>3</v>
      </c>
      <c r="B6" s="23" t="s">
        <v>676</v>
      </c>
      <c r="C6" s="23" t="s">
        <v>677</v>
      </c>
      <c r="D6" s="23" t="s">
        <v>619</v>
      </c>
      <c r="E6" s="23"/>
    </row>
    <row r="7" s="19" customFormat="1" spans="1:5">
      <c r="A7" s="23">
        <v>4</v>
      </c>
      <c r="B7" s="23" t="s">
        <v>678</v>
      </c>
      <c r="C7" s="23" t="s">
        <v>679</v>
      </c>
      <c r="D7" s="23" t="s">
        <v>619</v>
      </c>
      <c r="E7" s="23"/>
    </row>
    <row r="8" s="19" customFormat="1" spans="1:5">
      <c r="A8" s="23">
        <v>5</v>
      </c>
      <c r="B8" s="23" t="s">
        <v>680</v>
      </c>
      <c r="C8" s="23" t="s">
        <v>681</v>
      </c>
      <c r="D8" s="23" t="s">
        <v>619</v>
      </c>
      <c r="E8" s="23"/>
    </row>
    <row r="9" s="19" customFormat="1" spans="1:5">
      <c r="A9" s="23">
        <v>6</v>
      </c>
      <c r="B9" s="23" t="s">
        <v>682</v>
      </c>
      <c r="C9" s="23" t="s">
        <v>289</v>
      </c>
      <c r="D9" s="23" t="s">
        <v>619</v>
      </c>
      <c r="E9" s="23"/>
    </row>
    <row r="10" s="19" customFormat="1" spans="1:5">
      <c r="A10" s="23">
        <v>7</v>
      </c>
      <c r="B10" s="23" t="s">
        <v>683</v>
      </c>
      <c r="C10" s="23" t="s">
        <v>684</v>
      </c>
      <c r="D10" s="23" t="s">
        <v>619</v>
      </c>
      <c r="E10" s="23"/>
    </row>
    <row r="11" s="19" customFormat="1" spans="1:5">
      <c r="A11" s="23">
        <v>8</v>
      </c>
      <c r="B11" s="23" t="s">
        <v>685</v>
      </c>
      <c r="C11" s="23" t="s">
        <v>686</v>
      </c>
      <c r="D11" s="23" t="s">
        <v>619</v>
      </c>
      <c r="E11" s="23"/>
    </row>
    <row r="12" s="19" customFormat="1" spans="1:5">
      <c r="A12" s="23">
        <v>9</v>
      </c>
      <c r="B12" s="23" t="s">
        <v>687</v>
      </c>
      <c r="C12" s="23" t="s">
        <v>688</v>
      </c>
      <c r="D12" s="23" t="s">
        <v>619</v>
      </c>
      <c r="E12" s="23"/>
    </row>
    <row r="13" s="19" customFormat="1" spans="1:5">
      <c r="A13" s="23">
        <v>10</v>
      </c>
      <c r="B13" s="23" t="s">
        <v>689</v>
      </c>
      <c r="C13" s="23" t="s">
        <v>690</v>
      </c>
      <c r="D13" s="23" t="s">
        <v>619</v>
      </c>
      <c r="E13" s="23"/>
    </row>
    <row r="14" s="19" customFormat="1" spans="1:5">
      <c r="A14" s="23">
        <v>11</v>
      </c>
      <c r="B14" s="23" t="s">
        <v>691</v>
      </c>
      <c r="C14" s="23" t="s">
        <v>692</v>
      </c>
      <c r="D14" s="23" t="s">
        <v>619</v>
      </c>
      <c r="E14" s="23"/>
    </row>
    <row r="15" s="19" customFormat="1" spans="1:5">
      <c r="A15" s="23">
        <v>12</v>
      </c>
      <c r="B15" s="23" t="s">
        <v>693</v>
      </c>
      <c r="C15" s="23" t="s">
        <v>694</v>
      </c>
      <c r="D15" s="23" t="s">
        <v>619</v>
      </c>
      <c r="E15" s="23"/>
    </row>
    <row r="16" s="19" customFormat="1" spans="1:5">
      <c r="A16" s="23">
        <v>13</v>
      </c>
      <c r="B16" s="23" t="s">
        <v>695</v>
      </c>
      <c r="C16" s="23" t="s">
        <v>696</v>
      </c>
      <c r="D16" s="23" t="s">
        <v>619</v>
      </c>
      <c r="E16" s="23"/>
    </row>
    <row r="17" s="19" customFormat="1" spans="1:5">
      <c r="A17" s="23">
        <v>14</v>
      </c>
      <c r="B17" s="23" t="s">
        <v>697</v>
      </c>
      <c r="C17" s="23" t="s">
        <v>698</v>
      </c>
      <c r="D17" s="23" t="s">
        <v>619</v>
      </c>
      <c r="E17" s="23"/>
    </row>
    <row r="18" s="19" customFormat="1" spans="1:5">
      <c r="A18" s="23">
        <v>15</v>
      </c>
      <c r="B18" s="23" t="s">
        <v>699</v>
      </c>
      <c r="C18" s="23" t="s">
        <v>700</v>
      </c>
      <c r="D18" s="23" t="s">
        <v>619</v>
      </c>
      <c r="E18" s="23"/>
    </row>
    <row r="19" s="19" customFormat="1" spans="1:5">
      <c r="A19" s="23">
        <v>16</v>
      </c>
      <c r="B19" s="23" t="s">
        <v>701</v>
      </c>
      <c r="C19" s="23" t="s">
        <v>702</v>
      </c>
      <c r="D19" s="23" t="s">
        <v>619</v>
      </c>
      <c r="E19" s="23"/>
    </row>
    <row r="20" s="19" customFormat="1" spans="1:5">
      <c r="A20" s="23">
        <v>17</v>
      </c>
      <c r="B20" s="23" t="s">
        <v>703</v>
      </c>
      <c r="C20" s="23" t="s">
        <v>704</v>
      </c>
      <c r="D20" s="23" t="s">
        <v>619</v>
      </c>
      <c r="E20" s="23"/>
    </row>
    <row r="21" s="19" customFormat="1" spans="1:5">
      <c r="A21" s="23">
        <v>18</v>
      </c>
      <c r="B21" s="23" t="s">
        <v>705</v>
      </c>
      <c r="C21" s="23" t="s">
        <v>706</v>
      </c>
      <c r="D21" s="23" t="s">
        <v>619</v>
      </c>
      <c r="E21" s="23" t="s">
        <v>762</v>
      </c>
    </row>
    <row r="22" s="19" customFormat="1" spans="1:5">
      <c r="A22" s="23">
        <v>19</v>
      </c>
      <c r="B22" s="23" t="s">
        <v>707</v>
      </c>
      <c r="C22" s="23" t="s">
        <v>708</v>
      </c>
      <c r="D22" s="23" t="s">
        <v>619</v>
      </c>
      <c r="E22" s="23"/>
    </row>
    <row r="23" s="19" customFormat="1" spans="1:11">
      <c r="A23" s="23">
        <v>20</v>
      </c>
      <c r="B23" s="23" t="s">
        <v>709</v>
      </c>
      <c r="C23" s="23" t="s">
        <v>710</v>
      </c>
      <c r="D23" s="23" t="s">
        <v>619</v>
      </c>
      <c r="E23" s="23">
        <v>0</v>
      </c>
      <c r="K23" s="19" t="s">
        <v>709</v>
      </c>
    </row>
    <row r="24" s="19" customFormat="1" spans="1:5">
      <c r="A24" s="23">
        <v>21</v>
      </c>
      <c r="B24" s="23" t="s">
        <v>711</v>
      </c>
      <c r="C24" s="23" t="s">
        <v>712</v>
      </c>
      <c r="D24" s="23" t="s">
        <v>619</v>
      </c>
      <c r="E24" s="23"/>
    </row>
    <row r="25" s="19" customFormat="1" spans="1:5">
      <c r="A25" s="23">
        <v>22</v>
      </c>
      <c r="B25" s="23" t="s">
        <v>713</v>
      </c>
      <c r="C25" s="23" t="s">
        <v>714</v>
      </c>
      <c r="D25" s="23" t="s">
        <v>619</v>
      </c>
      <c r="E25" s="23"/>
    </row>
    <row r="26" s="19" customFormat="1" spans="1:5">
      <c r="A26" s="23">
        <v>23</v>
      </c>
      <c r="B26" s="23" t="s">
        <v>715</v>
      </c>
      <c r="C26" s="23" t="s">
        <v>400</v>
      </c>
      <c r="D26" s="23" t="s">
        <v>619</v>
      </c>
      <c r="E26" s="23"/>
    </row>
    <row r="27" s="19" customFormat="1" spans="1:5">
      <c r="A27" s="23">
        <v>24</v>
      </c>
      <c r="B27" s="23" t="s">
        <v>716</v>
      </c>
      <c r="C27" s="23" t="s">
        <v>408</v>
      </c>
      <c r="D27" s="23" t="s">
        <v>619</v>
      </c>
      <c r="E27" s="23"/>
    </row>
    <row r="28" s="19" customFormat="1" spans="1:5">
      <c r="A28" s="23">
        <v>25</v>
      </c>
      <c r="B28" s="23" t="s">
        <v>717</v>
      </c>
      <c r="C28" s="23" t="s">
        <v>718</v>
      </c>
      <c r="D28" s="23" t="s">
        <v>619</v>
      </c>
      <c r="E28" s="23">
        <v>2000</v>
      </c>
    </row>
    <row r="29" s="19" customFormat="1" spans="1:5">
      <c r="A29" s="23">
        <v>26</v>
      </c>
      <c r="B29" s="23" t="s">
        <v>719</v>
      </c>
      <c r="C29" s="23" t="s">
        <v>720</v>
      </c>
      <c r="D29" s="23" t="s">
        <v>619</v>
      </c>
      <c r="E29" s="23" t="s">
        <v>763</v>
      </c>
    </row>
    <row r="30" s="19" customFormat="1" spans="1:5">
      <c r="A30" s="23">
        <v>27</v>
      </c>
      <c r="B30" s="23" t="s">
        <v>721</v>
      </c>
      <c r="C30" s="23" t="s">
        <v>722</v>
      </c>
      <c r="D30" s="23" t="s">
        <v>619</v>
      </c>
      <c r="E30" s="23">
        <v>1</v>
      </c>
    </row>
    <row r="31" s="19" customFormat="1" spans="1:5">
      <c r="A31" s="23">
        <v>28</v>
      </c>
      <c r="B31" s="23" t="s">
        <v>723</v>
      </c>
      <c r="C31" s="23" t="s">
        <v>724</v>
      </c>
      <c r="D31" s="23" t="s">
        <v>619</v>
      </c>
      <c r="E31" s="23" t="s">
        <v>764</v>
      </c>
    </row>
    <row r="32" s="19" customFormat="1" spans="1:5">
      <c r="A32" s="23">
        <v>29</v>
      </c>
      <c r="B32" s="23" t="s">
        <v>725</v>
      </c>
      <c r="C32" s="23" t="s">
        <v>726</v>
      </c>
      <c r="D32" s="23" t="s">
        <v>619</v>
      </c>
      <c r="E32" s="23"/>
    </row>
    <row r="33" s="19" customFormat="1" spans="1:5">
      <c r="A33" s="23">
        <v>30</v>
      </c>
      <c r="B33" s="23" t="s">
        <v>347</v>
      </c>
      <c r="C33" s="23" t="s">
        <v>727</v>
      </c>
      <c r="D33" s="23" t="s">
        <v>619</v>
      </c>
      <c r="E33" s="23"/>
    </row>
    <row r="34" s="19" customFormat="1" spans="1:5">
      <c r="A34" s="23">
        <v>31</v>
      </c>
      <c r="B34" s="23" t="s">
        <v>728</v>
      </c>
      <c r="C34" s="23" t="s">
        <v>729</v>
      </c>
      <c r="D34" s="23" t="s">
        <v>619</v>
      </c>
      <c r="E34" s="23"/>
    </row>
    <row r="35" s="19" customFormat="1" spans="1:5">
      <c r="A35" s="23">
        <v>32</v>
      </c>
      <c r="B35" s="23" t="s">
        <v>730</v>
      </c>
      <c r="C35" s="23" t="s">
        <v>731</v>
      </c>
      <c r="D35" s="23" t="s">
        <v>619</v>
      </c>
      <c r="E35" s="23"/>
    </row>
    <row r="36" s="19" customFormat="1" spans="1:5">
      <c r="A36" s="23">
        <v>33</v>
      </c>
      <c r="B36" s="23" t="s">
        <v>732</v>
      </c>
      <c r="C36" s="23" t="s">
        <v>733</v>
      </c>
      <c r="D36" s="23" t="s">
        <v>619</v>
      </c>
      <c r="E36" s="23"/>
    </row>
    <row r="37" s="19" customFormat="1" spans="1:5">
      <c r="A37" s="23">
        <v>34</v>
      </c>
      <c r="B37" s="23" t="s">
        <v>734</v>
      </c>
      <c r="C37" s="23" t="s">
        <v>735</v>
      </c>
      <c r="D37" s="23" t="s">
        <v>619</v>
      </c>
      <c r="E37" s="23"/>
    </row>
    <row r="38" s="19" customFormat="1" spans="1:5">
      <c r="A38" s="23">
        <v>35</v>
      </c>
      <c r="B38" s="23" t="s">
        <v>736</v>
      </c>
      <c r="C38" s="23" t="s">
        <v>737</v>
      </c>
      <c r="D38" s="23" t="s">
        <v>619</v>
      </c>
      <c r="E38" s="23"/>
    </row>
    <row r="39" s="19" customFormat="1" spans="1:5">
      <c r="A39" s="23">
        <v>36</v>
      </c>
      <c r="B39" s="23" t="s">
        <v>738</v>
      </c>
      <c r="C39" s="23" t="s">
        <v>739</v>
      </c>
      <c r="D39" s="23" t="s">
        <v>619</v>
      </c>
      <c r="E39" s="23"/>
    </row>
    <row r="40" s="19" customFormat="1" spans="1:5">
      <c r="A40" s="23">
        <v>37</v>
      </c>
      <c r="B40" s="23" t="s">
        <v>740</v>
      </c>
      <c r="C40" s="23" t="s">
        <v>741</v>
      </c>
      <c r="D40" s="23" t="s">
        <v>619</v>
      </c>
      <c r="E40" s="23" t="s">
        <v>765</v>
      </c>
    </row>
    <row r="41" s="19" customFormat="1" spans="1:5">
      <c r="A41" s="23">
        <v>38</v>
      </c>
      <c r="B41" s="23" t="s">
        <v>742</v>
      </c>
      <c r="C41" s="23" t="s">
        <v>743</v>
      </c>
      <c r="D41" s="23" t="s">
        <v>619</v>
      </c>
      <c r="E41" s="23" t="s">
        <v>765</v>
      </c>
    </row>
    <row r="42" s="19" customFormat="1" spans="1:5">
      <c r="A42" s="23">
        <v>39</v>
      </c>
      <c r="B42" s="23" t="s">
        <v>744</v>
      </c>
      <c r="C42" s="23" t="s">
        <v>745</v>
      </c>
      <c r="D42" s="23" t="s">
        <v>619</v>
      </c>
      <c r="E42" s="23" t="s">
        <v>765</v>
      </c>
    </row>
    <row r="43" s="19" customFormat="1" spans="1:5">
      <c r="A43" s="23">
        <v>40</v>
      </c>
      <c r="B43" s="23" t="s">
        <v>746</v>
      </c>
      <c r="C43" s="23" t="s">
        <v>747</v>
      </c>
      <c r="D43" s="23" t="s">
        <v>619</v>
      </c>
      <c r="E43" s="23"/>
    </row>
    <row r="44" s="19" customFormat="1" spans="1:5">
      <c r="A44" s="23">
        <v>41</v>
      </c>
      <c r="B44" s="23" t="s">
        <v>748</v>
      </c>
      <c r="C44" s="23" t="s">
        <v>749</v>
      </c>
      <c r="D44" s="23" t="s">
        <v>619</v>
      </c>
      <c r="E44" s="23"/>
    </row>
    <row r="45" s="19" customFormat="1" spans="1:5">
      <c r="A45" s="23">
        <v>42</v>
      </c>
      <c r="B45" s="23" t="s">
        <v>750</v>
      </c>
      <c r="C45" s="23" t="s">
        <v>751</v>
      </c>
      <c r="D45" s="23" t="s">
        <v>619</v>
      </c>
      <c r="E45" s="23"/>
    </row>
    <row r="46" s="19" customFormat="1" spans="1:5">
      <c r="A46" s="23">
        <v>43</v>
      </c>
      <c r="B46" s="23" t="s">
        <v>752</v>
      </c>
      <c r="C46" s="23" t="s">
        <v>753</v>
      </c>
      <c r="D46" s="23" t="s">
        <v>619</v>
      </c>
      <c r="E46" s="23"/>
    </row>
    <row r="47" s="19" customFormat="1" spans="1:5">
      <c r="A47" s="23">
        <v>44</v>
      </c>
      <c r="B47" s="23" t="s">
        <v>754</v>
      </c>
      <c r="C47" s="23" t="s">
        <v>755</v>
      </c>
      <c r="D47" s="23" t="s">
        <v>619</v>
      </c>
      <c r="E47" s="23"/>
    </row>
    <row r="48" s="19" customFormat="1" spans="1:11">
      <c r="A48" s="23">
        <v>45</v>
      </c>
      <c r="B48" s="23" t="s">
        <v>756</v>
      </c>
      <c r="C48" s="23" t="s">
        <v>757</v>
      </c>
      <c r="D48" s="23" t="s">
        <v>619</v>
      </c>
      <c r="E48" s="23"/>
      <c r="K48" s="19" t="s">
        <v>760</v>
      </c>
    </row>
    <row r="49" s="19" customFormat="1" spans="1:5">
      <c r="A49" s="23">
        <v>46</v>
      </c>
      <c r="B49" s="23" t="s">
        <v>758</v>
      </c>
      <c r="C49" s="23" t="s">
        <v>759</v>
      </c>
      <c r="D49" s="23" t="s">
        <v>619</v>
      </c>
      <c r="E49" s="23" t="s">
        <v>766</v>
      </c>
    </row>
    <row r="50" s="19" customFormat="1" spans="1:5">
      <c r="A50" s="23">
        <v>47</v>
      </c>
      <c r="B50" s="23" t="s">
        <v>767</v>
      </c>
      <c r="C50" s="23" t="s">
        <v>768</v>
      </c>
      <c r="D50" s="23" t="s">
        <v>619</v>
      </c>
      <c r="E50" s="23"/>
    </row>
    <row r="51" s="19" customFormat="1" spans="1:5">
      <c r="A51" s="23">
        <v>48</v>
      </c>
      <c r="B51" s="23" t="s">
        <v>769</v>
      </c>
      <c r="C51" s="23" t="s">
        <v>770</v>
      </c>
      <c r="D51" s="23" t="s">
        <v>619</v>
      </c>
      <c r="E51" s="23" t="s">
        <v>765</v>
      </c>
    </row>
    <row r="52" s="19" customFormat="1" spans="1:5">
      <c r="A52" s="23">
        <v>49</v>
      </c>
      <c r="B52" s="23" t="s">
        <v>771</v>
      </c>
      <c r="C52" s="23" t="s">
        <v>772</v>
      </c>
      <c r="D52" s="23" t="s">
        <v>619</v>
      </c>
      <c r="E52" s="23" t="s">
        <v>765</v>
      </c>
    </row>
    <row r="53" s="19" customFormat="1" spans="1:11">
      <c r="A53" s="23">
        <v>50</v>
      </c>
      <c r="B53" s="23" t="s">
        <v>773</v>
      </c>
      <c r="C53" s="23" t="s">
        <v>774</v>
      </c>
      <c r="D53" s="23" t="s">
        <v>619</v>
      </c>
      <c r="E53" s="23">
        <v>0</v>
      </c>
      <c r="K53" s="19" t="s">
        <v>775</v>
      </c>
    </row>
    <row r="54" s="19" customFormat="1" spans="1:5">
      <c r="A54" s="23">
        <v>51</v>
      </c>
      <c r="B54" s="23" t="s">
        <v>776</v>
      </c>
      <c r="C54" s="23" t="s">
        <v>777</v>
      </c>
      <c r="D54" s="23" t="s">
        <v>619</v>
      </c>
      <c r="E54" s="23"/>
    </row>
    <row r="55" s="19" customFormat="1" spans="1:5">
      <c r="A55" s="23">
        <v>52</v>
      </c>
      <c r="B55" s="23" t="s">
        <v>778</v>
      </c>
      <c r="C55" s="23" t="s">
        <v>779</v>
      </c>
      <c r="D55" s="23" t="s">
        <v>619</v>
      </c>
      <c r="E55" s="23"/>
    </row>
    <row r="56" s="19" customFormat="1" spans="1:11">
      <c r="A56" s="23">
        <v>53</v>
      </c>
      <c r="B56" s="23" t="s">
        <v>780</v>
      </c>
      <c r="C56" s="23" t="s">
        <v>781</v>
      </c>
      <c r="D56" s="23" t="s">
        <v>619</v>
      </c>
      <c r="E56" s="23"/>
      <c r="K56" s="19" t="s">
        <v>782</v>
      </c>
    </row>
    <row r="57" s="19" customFormat="1" spans="1:11">
      <c r="A57" s="23">
        <v>54</v>
      </c>
      <c r="B57" s="23" t="s">
        <v>783</v>
      </c>
      <c r="C57" s="23" t="s">
        <v>784</v>
      </c>
      <c r="D57" s="23" t="s">
        <v>619</v>
      </c>
      <c r="E57" s="23"/>
      <c r="K57" s="19" t="s">
        <v>783</v>
      </c>
    </row>
    <row r="58" s="19" customFormat="1" spans="1:5">
      <c r="A58" s="23">
        <v>55</v>
      </c>
      <c r="B58" s="23" t="s">
        <v>785</v>
      </c>
      <c r="C58" s="23" t="s">
        <v>786</v>
      </c>
      <c r="D58" s="23" t="s">
        <v>619</v>
      </c>
      <c r="E58" s="23" t="s">
        <v>765</v>
      </c>
    </row>
    <row r="59" s="19" customFormat="1" spans="1:5">
      <c r="A59" s="23">
        <v>56</v>
      </c>
      <c r="B59" s="23" t="s">
        <v>787</v>
      </c>
      <c r="C59" s="23" t="s">
        <v>788</v>
      </c>
      <c r="D59" s="23" t="s">
        <v>619</v>
      </c>
      <c r="E59" s="23"/>
    </row>
    <row r="60" s="19" customFormat="1" spans="1:5">
      <c r="A60" s="23">
        <v>57</v>
      </c>
      <c r="B60" s="23" t="s">
        <v>789</v>
      </c>
      <c r="C60" s="23" t="s">
        <v>790</v>
      </c>
      <c r="D60" s="23" t="s">
        <v>619</v>
      </c>
      <c r="E60" s="23"/>
    </row>
    <row r="61" s="19" customFormat="1" spans="1:5">
      <c r="A61" s="23">
        <v>58</v>
      </c>
      <c r="B61" s="23" t="s">
        <v>791</v>
      </c>
      <c r="C61" s="23" t="s">
        <v>792</v>
      </c>
      <c r="D61" s="23" t="s">
        <v>619</v>
      </c>
      <c r="E61" s="23"/>
    </row>
    <row r="62" s="19" customFormat="1" spans="1:5">
      <c r="A62" s="23">
        <v>59</v>
      </c>
      <c r="B62" s="23" t="s">
        <v>793</v>
      </c>
      <c r="C62" s="23" t="s">
        <v>794</v>
      </c>
      <c r="D62" s="23" t="s">
        <v>619</v>
      </c>
      <c r="E62" s="23"/>
    </row>
    <row r="63" s="19" customFormat="1" spans="1:5">
      <c r="A63" s="23">
        <v>60</v>
      </c>
      <c r="B63" s="23" t="s">
        <v>795</v>
      </c>
      <c r="C63" s="23" t="s">
        <v>796</v>
      </c>
      <c r="D63" s="23" t="s">
        <v>619</v>
      </c>
      <c r="E63" s="23"/>
    </row>
    <row r="64" s="19" customFormat="1" spans="1:5">
      <c r="A64" s="23">
        <v>61</v>
      </c>
      <c r="B64" s="23" t="s">
        <v>797</v>
      </c>
      <c r="C64" s="23" t="s">
        <v>798</v>
      </c>
      <c r="D64" s="23" t="s">
        <v>619</v>
      </c>
      <c r="E64" s="23"/>
    </row>
    <row r="65" s="19" customFormat="1" spans="1:5">
      <c r="A65" s="23">
        <v>62</v>
      </c>
      <c r="B65" s="23" t="s">
        <v>799</v>
      </c>
      <c r="C65" s="23" t="s">
        <v>800</v>
      </c>
      <c r="D65" s="23" t="s">
        <v>619</v>
      </c>
      <c r="E65" s="23"/>
    </row>
    <row r="66" s="19" customFormat="1" spans="1:5">
      <c r="A66" s="23">
        <v>63</v>
      </c>
      <c r="B66" s="23" t="s">
        <v>801</v>
      </c>
      <c r="C66" s="23" t="s">
        <v>802</v>
      </c>
      <c r="D66" s="23" t="s">
        <v>619</v>
      </c>
      <c r="E66" s="23"/>
    </row>
    <row r="67" s="19" customFormat="1" spans="1:5">
      <c r="A67" s="23">
        <v>64</v>
      </c>
      <c r="B67" s="23" t="s">
        <v>803</v>
      </c>
      <c r="C67" s="23" t="s">
        <v>804</v>
      </c>
      <c r="D67" s="23" t="s">
        <v>619</v>
      </c>
      <c r="E67" s="23"/>
    </row>
    <row r="68" s="19" customFormat="1" spans="1:5">
      <c r="A68" s="23">
        <v>65</v>
      </c>
      <c r="B68" s="23" t="s">
        <v>805</v>
      </c>
      <c r="C68" s="23" t="s">
        <v>806</v>
      </c>
      <c r="D68" s="23" t="s">
        <v>619</v>
      </c>
      <c r="E68" s="23"/>
    </row>
    <row r="69" s="19" customFormat="1" spans="1:5">
      <c r="A69" s="23">
        <v>66</v>
      </c>
      <c r="B69" s="23" t="s">
        <v>807</v>
      </c>
      <c r="C69" s="23" t="s">
        <v>808</v>
      </c>
      <c r="D69" s="23" t="s">
        <v>619</v>
      </c>
      <c r="E69" s="23"/>
    </row>
    <row r="70" s="19" customFormat="1" spans="1:5">
      <c r="A70" s="23">
        <v>67</v>
      </c>
      <c r="B70" s="23" t="s">
        <v>809</v>
      </c>
      <c r="C70" s="23" t="s">
        <v>810</v>
      </c>
      <c r="D70" s="23" t="s">
        <v>619</v>
      </c>
      <c r="E70" s="23"/>
    </row>
    <row r="71" s="19" customFormat="1" spans="1:11">
      <c r="A71" s="23">
        <v>68</v>
      </c>
      <c r="B71" s="23" t="s">
        <v>811</v>
      </c>
      <c r="C71" s="23" t="s">
        <v>812</v>
      </c>
      <c r="D71" s="23" t="s">
        <v>619</v>
      </c>
      <c r="K71" s="19" t="s">
        <v>813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3" sqref="M3"/>
    </sheetView>
  </sheetViews>
  <sheetFormatPr defaultColWidth="9" defaultRowHeight="13.5"/>
  <cols>
    <col min="3" max="3" width="14.375" customWidth="1"/>
  </cols>
  <sheetData>
    <row r="1" ht="31.5" spans="1:11">
      <c r="A1" s="34" t="s">
        <v>272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273</v>
      </c>
      <c r="C4" s="98" t="s">
        <v>274</v>
      </c>
      <c r="D4" s="98" t="s">
        <v>231</v>
      </c>
      <c r="E4" s="98"/>
      <c r="F4" s="98"/>
      <c r="G4" s="97" t="s">
        <v>232</v>
      </c>
      <c r="H4" s="98" t="s">
        <v>233</v>
      </c>
      <c r="I4" s="98"/>
      <c r="J4" s="98"/>
      <c r="K4" s="98" t="s">
        <v>273</v>
      </c>
    </row>
    <row r="5" spans="1:11">
      <c r="A5" s="97">
        <v>2</v>
      </c>
      <c r="B5" s="98" t="s">
        <v>275</v>
      </c>
      <c r="C5" s="98" t="s">
        <v>230</v>
      </c>
      <c r="D5" s="98" t="s">
        <v>231</v>
      </c>
      <c r="E5" s="98"/>
      <c r="F5" s="98"/>
      <c r="G5" s="98"/>
      <c r="H5" s="98" t="s">
        <v>237</v>
      </c>
      <c r="I5" s="98"/>
      <c r="J5" s="98"/>
      <c r="K5" s="98" t="s">
        <v>275</v>
      </c>
    </row>
    <row r="6" spans="1:11">
      <c r="A6" s="97">
        <v>3</v>
      </c>
      <c r="B6" s="98" t="s">
        <v>276</v>
      </c>
      <c r="C6" s="98" t="s">
        <v>277</v>
      </c>
      <c r="D6" s="98" t="s">
        <v>236</v>
      </c>
      <c r="E6" s="98"/>
      <c r="F6" s="98"/>
      <c r="G6" s="98"/>
      <c r="H6" s="98"/>
      <c r="I6" s="98"/>
      <c r="J6" s="98"/>
      <c r="K6" s="98" t="s">
        <v>276</v>
      </c>
    </row>
    <row r="7" spans="1:11">
      <c r="A7" s="97">
        <v>4</v>
      </c>
      <c r="B7" s="98" t="s">
        <v>218</v>
      </c>
      <c r="C7" s="98" t="s">
        <v>278</v>
      </c>
      <c r="D7" s="98" t="s">
        <v>241</v>
      </c>
      <c r="E7" s="98"/>
      <c r="F7" s="98"/>
      <c r="G7" s="98"/>
      <c r="H7" s="98"/>
      <c r="I7" s="98"/>
      <c r="J7" s="98"/>
      <c r="K7" s="98" t="s">
        <v>218</v>
      </c>
    </row>
    <row r="8" spans="1:11">
      <c r="A8" s="97">
        <v>5</v>
      </c>
      <c r="B8" s="98" t="s">
        <v>279</v>
      </c>
      <c r="C8" s="98" t="s">
        <v>280</v>
      </c>
      <c r="D8" s="98" t="s">
        <v>271</v>
      </c>
      <c r="E8" s="98"/>
      <c r="F8" s="98"/>
      <c r="G8" s="98"/>
      <c r="H8" s="98"/>
      <c r="I8" s="98"/>
      <c r="J8" s="98"/>
      <c r="K8" s="98" t="s">
        <v>279</v>
      </c>
    </row>
    <row r="9" spans="1:11">
      <c r="A9" s="97">
        <v>6</v>
      </c>
      <c r="B9" s="98" t="s">
        <v>281</v>
      </c>
      <c r="C9" s="98" t="s">
        <v>282</v>
      </c>
      <c r="D9" s="98" t="s">
        <v>231</v>
      </c>
      <c r="E9" s="98"/>
      <c r="F9" s="98"/>
      <c r="G9" s="98"/>
      <c r="H9" s="98"/>
      <c r="I9" s="100"/>
      <c r="J9" s="98"/>
      <c r="K9" s="98" t="s">
        <v>281</v>
      </c>
    </row>
    <row r="10" spans="1:11">
      <c r="A10" s="97">
        <v>7</v>
      </c>
      <c r="B10" s="98" t="s">
        <v>283</v>
      </c>
      <c r="C10" s="98" t="s">
        <v>284</v>
      </c>
      <c r="D10" s="98" t="s">
        <v>231</v>
      </c>
      <c r="E10" s="98"/>
      <c r="F10" s="98"/>
      <c r="G10" s="98"/>
      <c r="H10" s="98"/>
      <c r="I10" s="46"/>
      <c r="J10" s="98"/>
      <c r="K10" s="98" t="s">
        <v>283</v>
      </c>
    </row>
    <row r="11" spans="1:11">
      <c r="A11" s="97">
        <v>8</v>
      </c>
      <c r="B11" t="s">
        <v>244</v>
      </c>
      <c r="C11" t="s">
        <v>245</v>
      </c>
      <c r="D11" t="s">
        <v>246</v>
      </c>
      <c r="K11" t="s">
        <v>244</v>
      </c>
    </row>
    <row r="12" spans="1:11">
      <c r="A12" s="97">
        <v>9</v>
      </c>
      <c r="B12" t="s">
        <v>285</v>
      </c>
      <c r="C12" t="s">
        <v>248</v>
      </c>
      <c r="D12" t="s">
        <v>231</v>
      </c>
      <c r="K12" t="s">
        <v>285</v>
      </c>
    </row>
    <row r="13" spans="1:11">
      <c r="A13" s="97">
        <v>10</v>
      </c>
      <c r="B13" t="s">
        <v>249</v>
      </c>
      <c r="C13" t="s">
        <v>250</v>
      </c>
      <c r="D13" t="s">
        <v>246</v>
      </c>
      <c r="K13" t="s">
        <v>249</v>
      </c>
    </row>
    <row r="14" spans="1:11">
      <c r="A14" s="97">
        <v>11</v>
      </c>
      <c r="B14" t="s">
        <v>286</v>
      </c>
      <c r="C14" t="s">
        <v>252</v>
      </c>
      <c r="D14" t="s">
        <v>231</v>
      </c>
      <c r="K14" t="s">
        <v>286</v>
      </c>
    </row>
    <row r="15" spans="1:11">
      <c r="A15" s="97">
        <v>12</v>
      </c>
      <c r="B15" t="s">
        <v>253</v>
      </c>
      <c r="C15" t="s">
        <v>254</v>
      </c>
      <c r="D15" t="s">
        <v>255</v>
      </c>
      <c r="K15" t="s">
        <v>253</v>
      </c>
    </row>
  </sheetData>
  <mergeCells count="2">
    <mergeCell ref="A1:K1"/>
    <mergeCell ref="A2:K2"/>
  </mergeCells>
  <hyperlinks>
    <hyperlink ref="M3" location="TABLE一览!A1" display="返回"/>
  </hyperlinks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opLeftCell="A16" workbookViewId="0">
      <selection activeCell="M3" sqref="M3"/>
    </sheetView>
  </sheetViews>
  <sheetFormatPr defaultColWidth="9" defaultRowHeight="13.5"/>
  <cols>
    <col min="2" max="2" width="17.75" customWidth="1"/>
    <col min="3" max="3" width="19.375" customWidth="1"/>
    <col min="4" max="4" width="16.375" customWidth="1"/>
  </cols>
  <sheetData>
    <row r="1" ht="31.5" spans="1:11">
      <c r="A1" s="34" t="s">
        <v>814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="19" customFormat="1" spans="1:4">
      <c r="A4" s="23">
        <v>1</v>
      </c>
      <c r="B4" s="23" t="s">
        <v>815</v>
      </c>
      <c r="C4" s="23" t="s">
        <v>816</v>
      </c>
      <c r="D4" s="23" t="s">
        <v>619</v>
      </c>
    </row>
    <row r="5" s="19" customFormat="1" spans="1:4">
      <c r="A5" s="23">
        <v>2</v>
      </c>
      <c r="B5" s="23" t="s">
        <v>672</v>
      </c>
      <c r="C5" s="23" t="s">
        <v>817</v>
      </c>
      <c r="D5" s="23" t="s">
        <v>619</v>
      </c>
    </row>
    <row r="6" s="19" customFormat="1" spans="1:4">
      <c r="A6" s="23">
        <v>3</v>
      </c>
      <c r="B6" s="23" t="s">
        <v>818</v>
      </c>
      <c r="C6" s="23" t="s">
        <v>819</v>
      </c>
      <c r="D6" s="23" t="s">
        <v>619</v>
      </c>
    </row>
    <row r="7" s="19" customFormat="1" spans="1:4">
      <c r="A7" s="23">
        <v>4</v>
      </c>
      <c r="B7" s="23" t="s">
        <v>769</v>
      </c>
      <c r="C7" s="23" t="s">
        <v>820</v>
      </c>
      <c r="D7" s="23" t="s">
        <v>619</v>
      </c>
    </row>
    <row r="8" s="19" customFormat="1" spans="1:4">
      <c r="A8" s="23">
        <v>5</v>
      </c>
      <c r="B8" s="23" t="s">
        <v>680</v>
      </c>
      <c r="C8" s="23" t="s">
        <v>681</v>
      </c>
      <c r="D8" s="23" t="s">
        <v>619</v>
      </c>
    </row>
    <row r="9" s="19" customFormat="1" spans="1:4">
      <c r="A9" s="23">
        <v>6</v>
      </c>
      <c r="B9" s="23"/>
      <c r="C9" s="23" t="s">
        <v>821</v>
      </c>
      <c r="D9" s="23" t="s">
        <v>619</v>
      </c>
    </row>
    <row r="10" s="19" customFormat="1" spans="1:4">
      <c r="A10" s="23">
        <v>7</v>
      </c>
      <c r="B10" s="23" t="s">
        <v>822</v>
      </c>
      <c r="C10" s="23" t="s">
        <v>823</v>
      </c>
      <c r="D10" s="23" t="s">
        <v>619</v>
      </c>
    </row>
    <row r="11" s="19" customFormat="1" spans="1:4">
      <c r="A11" s="23">
        <v>8</v>
      </c>
      <c r="B11" s="23" t="s">
        <v>717</v>
      </c>
      <c r="C11" s="23" t="s">
        <v>824</v>
      </c>
      <c r="D11" s="23" t="s">
        <v>619</v>
      </c>
    </row>
    <row r="12" s="19" customFormat="1" spans="1:4">
      <c r="A12" s="23">
        <v>9</v>
      </c>
      <c r="B12" s="23" t="s">
        <v>825</v>
      </c>
      <c r="C12" s="23" t="s">
        <v>826</v>
      </c>
      <c r="D12" s="23" t="s">
        <v>619</v>
      </c>
    </row>
    <row r="13" s="19" customFormat="1" spans="1:4">
      <c r="A13" s="23">
        <v>10</v>
      </c>
      <c r="B13" s="23" t="s">
        <v>827</v>
      </c>
      <c r="C13" s="23" t="s">
        <v>828</v>
      </c>
      <c r="D13" s="23" t="s">
        <v>619</v>
      </c>
    </row>
    <row r="14" s="19" customFormat="1" spans="1:4">
      <c r="A14" s="23">
        <v>11</v>
      </c>
      <c r="B14" s="23" t="s">
        <v>829</v>
      </c>
      <c r="C14" s="23" t="s">
        <v>830</v>
      </c>
      <c r="D14" s="23" t="s">
        <v>619</v>
      </c>
    </row>
    <row r="15" s="19" customFormat="1" spans="1:4">
      <c r="A15" s="23">
        <v>12</v>
      </c>
      <c r="B15" s="23" t="s">
        <v>831</v>
      </c>
      <c r="C15" s="23" t="s">
        <v>832</v>
      </c>
      <c r="D15" s="23" t="s">
        <v>619</v>
      </c>
    </row>
    <row r="16" s="19" customFormat="1" spans="1:4">
      <c r="A16" s="23">
        <v>13</v>
      </c>
      <c r="B16" s="23" t="s">
        <v>833</v>
      </c>
      <c r="C16" s="23" t="s">
        <v>834</v>
      </c>
      <c r="D16" s="23" t="s">
        <v>619</v>
      </c>
    </row>
    <row r="17" s="19" customFormat="1" spans="1:4">
      <c r="A17" s="23">
        <v>14</v>
      </c>
      <c r="B17" s="23" t="s">
        <v>835</v>
      </c>
      <c r="C17" s="23" t="s">
        <v>836</v>
      </c>
      <c r="D17" s="23" t="s">
        <v>619</v>
      </c>
    </row>
    <row r="18" s="19" customFormat="1" spans="1:4">
      <c r="A18" s="23">
        <v>15</v>
      </c>
      <c r="B18" s="23" t="s">
        <v>837</v>
      </c>
      <c r="C18" s="23" t="s">
        <v>838</v>
      </c>
      <c r="D18" s="23" t="s">
        <v>619</v>
      </c>
    </row>
    <row r="19" s="19" customFormat="1" spans="1:4">
      <c r="A19" s="23">
        <v>16</v>
      </c>
      <c r="B19" s="23" t="s">
        <v>839</v>
      </c>
      <c r="C19" s="23" t="s">
        <v>840</v>
      </c>
      <c r="D19" s="23" t="s">
        <v>619</v>
      </c>
    </row>
    <row r="20" s="19" customFormat="1" spans="1:4">
      <c r="A20" s="23">
        <v>17</v>
      </c>
      <c r="B20" s="23" t="s">
        <v>841</v>
      </c>
      <c r="C20" s="23" t="s">
        <v>842</v>
      </c>
      <c r="D20" s="23" t="s">
        <v>619</v>
      </c>
    </row>
    <row r="21" s="19" customFormat="1" spans="1:4">
      <c r="A21" s="23">
        <v>18</v>
      </c>
      <c r="B21" s="23" t="s">
        <v>843</v>
      </c>
      <c r="C21" s="23" t="s">
        <v>844</v>
      </c>
      <c r="D21" s="23" t="s">
        <v>619</v>
      </c>
    </row>
    <row r="22" s="19" customFormat="1" spans="1:4">
      <c r="A22" s="23">
        <v>19</v>
      </c>
      <c r="B22" s="23" t="s">
        <v>845</v>
      </c>
      <c r="C22" s="23" t="s">
        <v>846</v>
      </c>
      <c r="D22" s="23" t="s">
        <v>619</v>
      </c>
    </row>
    <row r="23" s="19" customFormat="1" spans="1:4">
      <c r="A23" s="23">
        <v>20</v>
      </c>
      <c r="B23" s="23"/>
      <c r="C23" s="23" t="s">
        <v>847</v>
      </c>
      <c r="D23" s="23" t="s">
        <v>619</v>
      </c>
    </row>
    <row r="24" s="19" customFormat="1" spans="1:4">
      <c r="A24" s="23">
        <v>21</v>
      </c>
      <c r="B24" s="23" t="s">
        <v>848</v>
      </c>
      <c r="C24" s="23" t="s">
        <v>849</v>
      </c>
      <c r="D24" s="23" t="s">
        <v>619</v>
      </c>
    </row>
    <row r="25" s="19" customFormat="1" spans="1:4">
      <c r="A25" s="23">
        <v>22</v>
      </c>
      <c r="B25" s="23" t="s">
        <v>850</v>
      </c>
      <c r="C25" s="23" t="s">
        <v>851</v>
      </c>
      <c r="D25" s="23" t="s">
        <v>619</v>
      </c>
    </row>
    <row r="26" s="19" customFormat="1" spans="1:4">
      <c r="A26" s="23">
        <v>23</v>
      </c>
      <c r="B26" s="23" t="s">
        <v>244</v>
      </c>
      <c r="C26" s="23" t="s">
        <v>852</v>
      </c>
      <c r="D26" s="23" t="s">
        <v>619</v>
      </c>
    </row>
    <row r="27" s="19" customFormat="1" spans="1:4">
      <c r="A27" s="23">
        <v>24</v>
      </c>
      <c r="B27" s="23" t="s">
        <v>247</v>
      </c>
      <c r="C27" s="23" t="s">
        <v>853</v>
      </c>
      <c r="D27" s="23" t="s">
        <v>619</v>
      </c>
    </row>
    <row r="28" s="19" customFormat="1" spans="1:4">
      <c r="A28" s="23">
        <v>25</v>
      </c>
      <c r="B28" s="23" t="s">
        <v>854</v>
      </c>
      <c r="C28" s="23" t="s">
        <v>855</v>
      </c>
      <c r="D28" s="23" t="s">
        <v>619</v>
      </c>
    </row>
    <row r="29" s="19" customFormat="1" spans="1:4">
      <c r="A29" s="23">
        <v>26</v>
      </c>
      <c r="B29" s="23" t="s">
        <v>854</v>
      </c>
      <c r="C29" s="23" t="s">
        <v>856</v>
      </c>
      <c r="D29" s="23" t="s">
        <v>619</v>
      </c>
    </row>
    <row r="30" s="19" customFormat="1" spans="1:4">
      <c r="A30" s="23">
        <v>27</v>
      </c>
      <c r="B30" s="23" t="s">
        <v>854</v>
      </c>
      <c r="C30" s="23" t="s">
        <v>857</v>
      </c>
      <c r="D30" s="23" t="s">
        <v>619</v>
      </c>
    </row>
    <row r="31" s="19" customFormat="1" spans="1:4">
      <c r="A31" s="23">
        <v>28</v>
      </c>
      <c r="B31" s="23" t="s">
        <v>854</v>
      </c>
      <c r="C31" s="23" t="s">
        <v>858</v>
      </c>
      <c r="D31" s="23" t="s">
        <v>619</v>
      </c>
    </row>
    <row r="32" s="19" customFormat="1" spans="1:4">
      <c r="A32" s="23">
        <v>29</v>
      </c>
      <c r="B32" s="23" t="s">
        <v>859</v>
      </c>
      <c r="C32" s="23" t="s">
        <v>860</v>
      </c>
      <c r="D32" s="23" t="s">
        <v>619</v>
      </c>
    </row>
    <row r="33" s="19" customFormat="1"/>
    <row r="34" s="19" customFormat="1"/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M3" sqref="M3"/>
    </sheetView>
  </sheetViews>
  <sheetFormatPr defaultColWidth="9" defaultRowHeight="13.5"/>
  <cols>
    <col min="2" max="2" width="19.25" customWidth="1"/>
    <col min="3" max="3" width="23.125" customWidth="1"/>
    <col min="4" max="4" width="13.25" customWidth="1"/>
  </cols>
  <sheetData>
    <row r="1" ht="31.5" spans="1:11">
      <c r="A1" s="34" t="s">
        <v>861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pans="1:5">
      <c r="A4" s="23">
        <v>1</v>
      </c>
      <c r="B4" s="23" t="s">
        <v>672</v>
      </c>
      <c r="C4" s="23" t="s">
        <v>862</v>
      </c>
      <c r="D4" s="23" t="s">
        <v>619</v>
      </c>
      <c r="E4" s="19"/>
    </row>
    <row r="5" spans="1:5">
      <c r="A5" s="23">
        <v>2</v>
      </c>
      <c r="B5" s="23" t="s">
        <v>818</v>
      </c>
      <c r="C5" s="23" t="s">
        <v>863</v>
      </c>
      <c r="D5" s="23" t="s">
        <v>619</v>
      </c>
      <c r="E5" s="19"/>
    </row>
    <row r="6" spans="1:5">
      <c r="A6" s="23">
        <v>3</v>
      </c>
      <c r="B6" s="23" t="s">
        <v>769</v>
      </c>
      <c r="C6" s="23" t="s">
        <v>864</v>
      </c>
      <c r="D6" s="23" t="s">
        <v>619</v>
      </c>
      <c r="E6" s="19"/>
    </row>
    <row r="7" spans="1:5">
      <c r="A7" s="23">
        <v>4</v>
      </c>
      <c r="B7" s="23" t="s">
        <v>865</v>
      </c>
      <c r="C7" s="23" t="s">
        <v>866</v>
      </c>
      <c r="D7" s="23" t="s">
        <v>619</v>
      </c>
      <c r="E7" s="19"/>
    </row>
    <row r="8" spans="1:5">
      <c r="A8" s="23">
        <v>5</v>
      </c>
      <c r="B8" s="23" t="s">
        <v>682</v>
      </c>
      <c r="C8" s="23" t="s">
        <v>2</v>
      </c>
      <c r="D8" s="23" t="s">
        <v>619</v>
      </c>
      <c r="E8" s="19"/>
    </row>
    <row r="9" spans="1:5">
      <c r="A9" s="23">
        <v>6</v>
      </c>
      <c r="B9" s="23" t="s">
        <v>822</v>
      </c>
      <c r="C9" s="23" t="s">
        <v>867</v>
      </c>
      <c r="D9" s="23" t="s">
        <v>619</v>
      </c>
      <c r="E9" s="19"/>
    </row>
    <row r="10" spans="1:5">
      <c r="A10" s="23">
        <v>7</v>
      </c>
      <c r="B10" s="23" t="s">
        <v>730</v>
      </c>
      <c r="C10" s="23" t="s">
        <v>868</v>
      </c>
      <c r="D10" s="23" t="s">
        <v>619</v>
      </c>
      <c r="E10" s="19"/>
    </row>
    <row r="11" spans="1:5">
      <c r="A11" s="23">
        <v>8</v>
      </c>
      <c r="B11" s="23" t="s">
        <v>869</v>
      </c>
      <c r="C11" s="23" t="s">
        <v>870</v>
      </c>
      <c r="D11" s="23" t="s">
        <v>619</v>
      </c>
      <c r="E11" s="19"/>
    </row>
    <row r="12" spans="1:5">
      <c r="A12" s="23">
        <v>9</v>
      </c>
      <c r="B12" s="23" t="s">
        <v>871</v>
      </c>
      <c r="C12" s="23" t="s">
        <v>872</v>
      </c>
      <c r="D12" s="23" t="s">
        <v>619</v>
      </c>
      <c r="E12" s="19"/>
    </row>
    <row r="13" spans="1:5">
      <c r="A13" s="23">
        <v>10</v>
      </c>
      <c r="B13" s="23" t="s">
        <v>831</v>
      </c>
      <c r="C13" s="23" t="s">
        <v>873</v>
      </c>
      <c r="D13" s="23" t="s">
        <v>619</v>
      </c>
      <c r="E13" s="19"/>
    </row>
    <row r="14" spans="1:5">
      <c r="A14" s="23">
        <v>11</v>
      </c>
      <c r="B14" s="23" t="s">
        <v>635</v>
      </c>
      <c r="C14" s="23" t="s">
        <v>874</v>
      </c>
      <c r="D14" s="23" t="s">
        <v>619</v>
      </c>
      <c r="E14" s="19"/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K3" sqref="A1:K3"/>
    </sheetView>
  </sheetViews>
  <sheetFormatPr defaultColWidth="9" defaultRowHeight="13.5" outlineLevelRow="5"/>
  <sheetData>
    <row r="1" ht="31.5" spans="1:11">
      <c r="A1" s="34" t="s">
        <v>875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="19" customFormat="1" spans="1:4">
      <c r="A4" s="19">
        <v>1</v>
      </c>
      <c r="B4" s="23" t="s">
        <v>728</v>
      </c>
      <c r="C4" s="23" t="s">
        <v>416</v>
      </c>
      <c r="D4" s="23" t="s">
        <v>619</v>
      </c>
    </row>
    <row r="5" s="19" customFormat="1" spans="1:4">
      <c r="A5" s="19">
        <v>2</v>
      </c>
      <c r="B5" s="23" t="s">
        <v>876</v>
      </c>
      <c r="C5" s="23" t="s">
        <v>877</v>
      </c>
      <c r="D5" s="23" t="s">
        <v>619</v>
      </c>
    </row>
    <row r="6" s="19" customFormat="1" spans="1:4">
      <c r="A6" s="19">
        <v>3</v>
      </c>
      <c r="B6" s="23" t="s">
        <v>878</v>
      </c>
      <c r="C6" s="23" t="s">
        <v>879</v>
      </c>
      <c r="D6" s="23" t="s">
        <v>619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A1" sqref="A1:K1"/>
    </sheetView>
  </sheetViews>
  <sheetFormatPr defaultColWidth="9" defaultRowHeight="13.5" outlineLevelRow="6"/>
  <cols>
    <col min="11" max="11" width="15.25" customWidth="1"/>
  </cols>
  <sheetData>
    <row r="1" ht="31.5" spans="1:11">
      <c r="A1" s="34" t="s">
        <v>880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L3" s="13" t="s">
        <v>228</v>
      </c>
    </row>
    <row r="7" spans="1:1">
      <c r="A7" t="s">
        <v>881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G33" sqref="G33"/>
    </sheetView>
  </sheetViews>
  <sheetFormatPr defaultColWidth="9" defaultRowHeight="13.5"/>
  <cols>
    <col min="1" max="1" width="9" style="19"/>
    <col min="2" max="2" width="20.5" style="19" customWidth="1"/>
    <col min="3" max="3" width="19.75" style="19" customWidth="1"/>
    <col min="4" max="4" width="16.125" style="19" customWidth="1"/>
    <col min="5" max="5" width="9" style="19"/>
    <col min="6" max="6" width="9" style="93"/>
    <col min="7" max="9" width="9" style="19"/>
    <col min="10" max="10" width="9" style="22"/>
    <col min="11" max="11" width="29" style="19" customWidth="1"/>
    <col min="12" max="16384" width="9" style="19"/>
  </cols>
  <sheetData>
    <row r="1" ht="31.5" spans="1:11">
      <c r="A1" s="48" t="s">
        <v>882</v>
      </c>
      <c r="B1" s="48"/>
      <c r="C1" s="48"/>
      <c r="D1" s="48"/>
      <c r="E1" s="48"/>
      <c r="F1" s="82"/>
      <c r="G1" s="48"/>
      <c r="H1" s="48"/>
      <c r="I1" s="48"/>
      <c r="J1" s="94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8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9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95" t="s">
        <v>228</v>
      </c>
    </row>
    <row r="4" spans="1:16">
      <c r="A4" s="53">
        <v>1</v>
      </c>
      <c r="B4" s="55" t="s">
        <v>883</v>
      </c>
      <c r="C4" s="55" t="s">
        <v>884</v>
      </c>
      <c r="D4" s="55" t="s">
        <v>516</v>
      </c>
      <c r="E4" s="55">
        <v>50</v>
      </c>
      <c r="F4" s="86"/>
      <c r="G4" s="53" t="s">
        <v>232</v>
      </c>
      <c r="H4" s="56" t="s">
        <v>885</v>
      </c>
      <c r="I4" s="55"/>
      <c r="J4" s="53"/>
      <c r="K4" s="55"/>
      <c r="L4" s="96"/>
      <c r="M4" s="96"/>
      <c r="N4" s="96"/>
      <c r="O4" s="96"/>
      <c r="P4" s="96"/>
    </row>
    <row r="5" spans="1:16">
      <c r="A5" s="53">
        <v>2</v>
      </c>
      <c r="B5" s="55" t="s">
        <v>327</v>
      </c>
      <c r="C5" s="55" t="s">
        <v>3</v>
      </c>
      <c r="D5" s="55" t="s">
        <v>886</v>
      </c>
      <c r="E5" s="55">
        <v>10</v>
      </c>
      <c r="F5" s="86"/>
      <c r="G5" s="55"/>
      <c r="H5" s="55"/>
      <c r="I5" s="55"/>
      <c r="J5" s="53"/>
      <c r="L5" s="68" t="s">
        <v>887</v>
      </c>
      <c r="M5" s="96"/>
      <c r="N5" s="96"/>
      <c r="O5" s="96"/>
      <c r="P5" s="96"/>
    </row>
    <row r="6" spans="1:16">
      <c r="A6" s="53">
        <v>3</v>
      </c>
      <c r="B6" s="55" t="s">
        <v>888</v>
      </c>
      <c r="C6" s="55" t="s">
        <v>2</v>
      </c>
      <c r="D6" s="55" t="s">
        <v>421</v>
      </c>
      <c r="E6" s="55">
        <v>100</v>
      </c>
      <c r="F6" s="86"/>
      <c r="G6" s="55"/>
      <c r="H6" s="55"/>
      <c r="I6" s="60"/>
      <c r="J6" s="53"/>
      <c r="K6" s="55"/>
      <c r="L6" s="96"/>
      <c r="M6" s="96"/>
      <c r="N6" s="96"/>
      <c r="O6" s="96"/>
      <c r="P6" s="96"/>
    </row>
    <row r="7" spans="1:16">
      <c r="A7" s="53">
        <v>4</v>
      </c>
      <c r="B7" s="55" t="s">
        <v>889</v>
      </c>
      <c r="C7" s="55" t="s">
        <v>890</v>
      </c>
      <c r="D7" s="55" t="s">
        <v>891</v>
      </c>
      <c r="E7" s="73">
        <v>1</v>
      </c>
      <c r="F7" s="86"/>
      <c r="G7" s="55"/>
      <c r="H7" s="55"/>
      <c r="I7" s="55"/>
      <c r="J7" s="53">
        <v>0</v>
      </c>
      <c r="K7" s="19" t="s">
        <v>892</v>
      </c>
      <c r="L7" s="68" t="s">
        <v>893</v>
      </c>
      <c r="M7" s="96"/>
      <c r="N7" s="96"/>
      <c r="O7" s="96"/>
      <c r="P7" s="96"/>
    </row>
    <row r="8" spans="1:16">
      <c r="A8" s="53">
        <v>5</v>
      </c>
      <c r="B8" s="19" t="s">
        <v>894</v>
      </c>
      <c r="C8" s="19" t="s">
        <v>895</v>
      </c>
      <c r="D8" s="19" t="s">
        <v>332</v>
      </c>
      <c r="L8" s="87" t="s">
        <v>896</v>
      </c>
      <c r="M8" s="87"/>
      <c r="N8" s="87"/>
      <c r="O8" s="87"/>
      <c r="P8" s="87"/>
    </row>
    <row r="9" spans="1:16">
      <c r="A9" s="53">
        <v>6</v>
      </c>
      <c r="B9" s="19" t="s">
        <v>897</v>
      </c>
      <c r="C9" s="19" t="s">
        <v>898</v>
      </c>
      <c r="D9" s="19" t="s">
        <v>335</v>
      </c>
      <c r="L9" s="87"/>
      <c r="M9" s="87"/>
      <c r="N9" s="87"/>
      <c r="O9" s="87"/>
      <c r="P9" s="87"/>
    </row>
    <row r="10" spans="1:16">
      <c r="A10" s="53">
        <v>7</v>
      </c>
      <c r="B10" s="55" t="s">
        <v>218</v>
      </c>
      <c r="C10" s="55" t="s">
        <v>899</v>
      </c>
      <c r="D10" s="55" t="s">
        <v>900</v>
      </c>
      <c r="E10" s="55"/>
      <c r="F10" s="86"/>
      <c r="G10" s="55"/>
      <c r="H10" s="55"/>
      <c r="I10" s="55"/>
      <c r="J10" s="53"/>
      <c r="K10" s="55"/>
      <c r="L10" s="96" t="s">
        <v>901</v>
      </c>
      <c r="M10" s="96"/>
      <c r="N10" s="96"/>
      <c r="O10" s="96"/>
      <c r="P10" s="96"/>
    </row>
    <row r="11" spans="1:16">
      <c r="A11" s="53">
        <v>8</v>
      </c>
      <c r="B11" s="55" t="s">
        <v>4</v>
      </c>
      <c r="C11" s="55" t="s">
        <v>902</v>
      </c>
      <c r="D11" s="55" t="s">
        <v>467</v>
      </c>
      <c r="E11" s="55">
        <v>2000</v>
      </c>
      <c r="F11" s="86"/>
      <c r="G11" s="55"/>
      <c r="H11" s="55"/>
      <c r="I11" s="55"/>
      <c r="J11" s="53"/>
      <c r="K11" s="55"/>
      <c r="L11" s="96"/>
      <c r="M11" s="96"/>
      <c r="N11" s="96"/>
      <c r="O11" s="96"/>
      <c r="P11" s="96"/>
    </row>
    <row r="12" spans="1:16">
      <c r="A12" s="53">
        <v>9</v>
      </c>
      <c r="B12" s="55" t="s">
        <v>304</v>
      </c>
      <c r="C12" s="55" t="s">
        <v>903</v>
      </c>
      <c r="D12" s="55" t="s">
        <v>516</v>
      </c>
      <c r="E12" s="55">
        <v>50</v>
      </c>
      <c r="F12" s="86"/>
      <c r="G12" s="55"/>
      <c r="H12" s="55"/>
      <c r="I12" s="55"/>
      <c r="J12" s="53"/>
      <c r="K12" s="55"/>
      <c r="L12" s="96"/>
      <c r="M12" s="96"/>
      <c r="N12" s="96"/>
      <c r="O12" s="96"/>
      <c r="P12" s="96"/>
    </row>
    <row r="13" spans="1:16">
      <c r="A13" s="53">
        <v>10</v>
      </c>
      <c r="B13" s="55" t="s">
        <v>306</v>
      </c>
      <c r="C13" s="55" t="s">
        <v>904</v>
      </c>
      <c r="D13" s="55" t="s">
        <v>516</v>
      </c>
      <c r="E13" s="55">
        <v>50</v>
      </c>
      <c r="F13" s="86"/>
      <c r="G13" s="55"/>
      <c r="H13" s="55"/>
      <c r="I13" s="55"/>
      <c r="J13" s="53"/>
      <c r="K13" s="55"/>
      <c r="L13" s="96"/>
      <c r="M13" s="96"/>
      <c r="N13" s="96"/>
      <c r="O13" s="96"/>
      <c r="P13" s="96"/>
    </row>
    <row r="14" spans="1:16">
      <c r="A14" s="53">
        <v>11</v>
      </c>
      <c r="B14" s="55" t="s">
        <v>905</v>
      </c>
      <c r="C14" s="55" t="s">
        <v>906</v>
      </c>
      <c r="D14" s="55" t="s">
        <v>891</v>
      </c>
      <c r="E14" s="55">
        <v>1</v>
      </c>
      <c r="F14" s="86"/>
      <c r="G14" s="55"/>
      <c r="H14" s="55"/>
      <c r="I14" s="55"/>
      <c r="J14" s="53"/>
      <c r="K14" s="55"/>
      <c r="L14" s="96"/>
      <c r="M14" s="96"/>
      <c r="N14" s="96"/>
      <c r="O14" s="96"/>
      <c r="P14" s="96"/>
    </row>
    <row r="15" spans="1:16">
      <c r="A15" s="53">
        <v>12</v>
      </c>
      <c r="B15" s="55" t="s">
        <v>907</v>
      </c>
      <c r="C15" s="55" t="s">
        <v>411</v>
      </c>
      <c r="D15" s="55" t="s">
        <v>908</v>
      </c>
      <c r="E15" s="55"/>
      <c r="F15" s="86"/>
      <c r="G15" s="55"/>
      <c r="H15" s="55"/>
      <c r="I15" s="55"/>
      <c r="J15" s="53"/>
      <c r="K15" s="55"/>
      <c r="L15" s="96"/>
      <c r="M15" s="96"/>
      <c r="N15" s="96"/>
      <c r="O15" s="96"/>
      <c r="P15" s="96"/>
    </row>
    <row r="16" spans="1:16">
      <c r="A16" s="53">
        <v>13</v>
      </c>
      <c r="B16" s="55" t="s">
        <v>909</v>
      </c>
      <c r="C16" s="55" t="s">
        <v>910</v>
      </c>
      <c r="D16" s="55" t="s">
        <v>516</v>
      </c>
      <c r="E16" s="55">
        <v>50</v>
      </c>
      <c r="F16" s="86"/>
      <c r="G16" s="55"/>
      <c r="H16" s="55"/>
      <c r="I16" s="55"/>
      <c r="J16" s="53"/>
      <c r="K16" s="55"/>
      <c r="L16" s="96"/>
      <c r="M16" s="96"/>
      <c r="N16" s="96"/>
      <c r="O16" s="96"/>
      <c r="P16" s="96"/>
    </row>
    <row r="17" spans="1:16">
      <c r="A17" s="53">
        <v>14</v>
      </c>
      <c r="B17" s="55" t="s">
        <v>247</v>
      </c>
      <c r="C17" s="55" t="s">
        <v>911</v>
      </c>
      <c r="D17" s="55" t="s">
        <v>516</v>
      </c>
      <c r="E17" s="55">
        <v>50</v>
      </c>
      <c r="F17" s="86"/>
      <c r="G17" s="55"/>
      <c r="H17" s="55"/>
      <c r="I17" s="55"/>
      <c r="J17" s="53"/>
      <c r="K17" s="55"/>
      <c r="L17" s="96"/>
      <c r="M17" s="96"/>
      <c r="N17" s="96"/>
      <c r="O17" s="96"/>
      <c r="P17" s="96"/>
    </row>
    <row r="18" spans="1:16">
      <c r="A18" s="53">
        <v>15</v>
      </c>
      <c r="B18" s="55" t="s">
        <v>912</v>
      </c>
      <c r="C18" s="55" t="s">
        <v>913</v>
      </c>
      <c r="D18" s="55" t="s">
        <v>908</v>
      </c>
      <c r="E18" s="55"/>
      <c r="F18" s="86"/>
      <c r="G18" s="55"/>
      <c r="H18" s="55"/>
      <c r="I18" s="55"/>
      <c r="J18" s="53"/>
      <c r="K18" s="55"/>
      <c r="L18" s="96"/>
      <c r="M18" s="96"/>
      <c r="N18" s="96"/>
      <c r="O18" s="96"/>
      <c r="P18" s="96"/>
    </row>
    <row r="19" spans="1:16">
      <c r="A19" s="53">
        <v>16</v>
      </c>
      <c r="B19" s="55" t="s">
        <v>914</v>
      </c>
      <c r="C19" s="55" t="s">
        <v>915</v>
      </c>
      <c r="D19" s="55" t="s">
        <v>516</v>
      </c>
      <c r="E19" s="55">
        <v>50</v>
      </c>
      <c r="F19" s="86"/>
      <c r="G19" s="55"/>
      <c r="H19" s="55"/>
      <c r="I19" s="55"/>
      <c r="J19" s="53"/>
      <c r="K19" s="55"/>
      <c r="L19" s="96"/>
      <c r="M19" s="96"/>
      <c r="N19" s="96"/>
      <c r="O19" s="96"/>
      <c r="P19" s="96"/>
    </row>
    <row r="20" spans="1:16">
      <c r="A20" s="53">
        <v>17</v>
      </c>
      <c r="B20" s="55" t="s">
        <v>916</v>
      </c>
      <c r="C20" s="55" t="s">
        <v>917</v>
      </c>
      <c r="D20" s="55" t="s">
        <v>516</v>
      </c>
      <c r="E20" s="55">
        <v>50</v>
      </c>
      <c r="F20" s="86"/>
      <c r="G20" s="55"/>
      <c r="H20" s="55"/>
      <c r="I20" s="55"/>
      <c r="J20" s="53"/>
      <c r="K20" s="61"/>
      <c r="L20" s="96"/>
      <c r="M20" s="96"/>
      <c r="N20" s="96"/>
      <c r="O20" s="96"/>
      <c r="P20" s="96"/>
    </row>
    <row r="21" spans="1:16">
      <c r="A21" s="53">
        <v>18</v>
      </c>
      <c r="B21" s="57" t="s">
        <v>294</v>
      </c>
      <c r="C21" s="55" t="s">
        <v>405</v>
      </c>
      <c r="D21" s="55" t="s">
        <v>891</v>
      </c>
      <c r="E21" s="19">
        <v>1</v>
      </c>
      <c r="J21" s="22">
        <v>0</v>
      </c>
      <c r="K21" s="63" t="s">
        <v>918</v>
      </c>
      <c r="L21" s="96"/>
      <c r="M21" s="96"/>
      <c r="N21" s="96"/>
      <c r="O21" s="96"/>
      <c r="P21" s="96"/>
    </row>
    <row r="22" spans="1:16">
      <c r="A22" s="53">
        <v>19</v>
      </c>
      <c r="B22" s="19" t="s">
        <v>919</v>
      </c>
      <c r="C22" s="19" t="s">
        <v>920</v>
      </c>
      <c r="D22" s="19" t="s">
        <v>891</v>
      </c>
      <c r="E22" s="19">
        <v>1</v>
      </c>
      <c r="J22" s="22">
        <v>1</v>
      </c>
      <c r="K22" s="19" t="s">
        <v>921</v>
      </c>
      <c r="L22" s="96" t="s">
        <v>922</v>
      </c>
      <c r="M22" s="96"/>
      <c r="N22" s="96"/>
      <c r="O22" s="96"/>
      <c r="P22" s="96"/>
    </row>
    <row r="23" spans="1:16">
      <c r="A23" s="53">
        <v>20</v>
      </c>
      <c r="B23" s="19" t="s">
        <v>923</v>
      </c>
      <c r="C23" s="19" t="s">
        <v>924</v>
      </c>
      <c r="D23" s="19" t="s">
        <v>886</v>
      </c>
      <c r="J23" s="22">
        <v>1</v>
      </c>
      <c r="L23" s="96"/>
      <c r="M23" s="96"/>
      <c r="N23" s="96"/>
      <c r="O23" s="96"/>
      <c r="P23" s="96"/>
    </row>
    <row r="24" spans="1:16">
      <c r="A24" s="53">
        <v>21</v>
      </c>
      <c r="B24" s="19" t="s">
        <v>925</v>
      </c>
      <c r="C24" s="19" t="s">
        <v>926</v>
      </c>
      <c r="D24" s="19" t="s">
        <v>886</v>
      </c>
      <c r="J24" s="22">
        <v>1</v>
      </c>
      <c r="K24" s="19" t="s">
        <v>927</v>
      </c>
      <c r="L24" s="96"/>
      <c r="M24" s="96"/>
      <c r="N24" s="96"/>
      <c r="O24" s="96"/>
      <c r="P24" s="96"/>
    </row>
    <row r="25" spans="1:16">
      <c r="A25" s="53">
        <v>22</v>
      </c>
      <c r="B25" s="19" t="s">
        <v>928</v>
      </c>
      <c r="C25" s="19" t="s">
        <v>929</v>
      </c>
      <c r="D25" s="19" t="s">
        <v>516</v>
      </c>
      <c r="L25" s="96"/>
      <c r="M25" s="96"/>
      <c r="N25" s="96"/>
      <c r="O25" s="96"/>
      <c r="P25" s="96"/>
    </row>
    <row r="26" spans="1:16">
      <c r="A26" s="53">
        <v>23</v>
      </c>
      <c r="B26" s="19" t="s">
        <v>930</v>
      </c>
      <c r="C26" s="19" t="s">
        <v>931</v>
      </c>
      <c r="D26" s="19" t="s">
        <v>932</v>
      </c>
      <c r="L26" s="96"/>
      <c r="M26" s="96"/>
      <c r="N26" s="96"/>
      <c r="O26" s="96"/>
      <c r="P26" s="96"/>
    </row>
    <row r="27" spans="1:16">
      <c r="A27" s="53">
        <v>24</v>
      </c>
      <c r="B27" s="19" t="s">
        <v>933</v>
      </c>
      <c r="C27" s="19" t="s">
        <v>934</v>
      </c>
      <c r="D27" s="19" t="s">
        <v>932</v>
      </c>
      <c r="J27" s="22">
        <v>0</v>
      </c>
      <c r="K27" s="19" t="s">
        <v>935</v>
      </c>
      <c r="L27" s="96" t="s">
        <v>936</v>
      </c>
      <c r="M27" s="96"/>
      <c r="N27" s="96"/>
      <c r="O27" s="96"/>
      <c r="P27" s="96"/>
    </row>
    <row r="28" spans="1:16">
      <c r="A28" s="53">
        <v>25</v>
      </c>
      <c r="B28" s="19" t="s">
        <v>937</v>
      </c>
      <c r="C28" s="19" t="s">
        <v>938</v>
      </c>
      <c r="D28" s="19" t="s">
        <v>516</v>
      </c>
      <c r="L28" s="87" t="s">
        <v>939</v>
      </c>
      <c r="M28" s="87"/>
      <c r="N28" s="87"/>
      <c r="O28" s="87"/>
      <c r="P28" s="87"/>
    </row>
    <row r="29" spans="1:16">
      <c r="A29" s="53">
        <v>26</v>
      </c>
      <c r="B29" s="19" t="s">
        <v>937</v>
      </c>
      <c r="C29" s="19" t="s">
        <v>940</v>
      </c>
      <c r="D29" s="19" t="s">
        <v>572</v>
      </c>
      <c r="L29" s="87"/>
      <c r="M29" s="87"/>
      <c r="N29" s="87"/>
      <c r="O29" s="87"/>
      <c r="P29" s="87"/>
    </row>
    <row r="30" spans="1:16">
      <c r="A30" s="53">
        <v>27</v>
      </c>
      <c r="B30" s="19" t="s">
        <v>941</v>
      </c>
      <c r="C30" s="19" t="s">
        <v>942</v>
      </c>
      <c r="D30" s="19" t="s">
        <v>516</v>
      </c>
      <c r="L30" s="96" t="s">
        <v>943</v>
      </c>
      <c r="M30" s="96"/>
      <c r="N30" s="96"/>
      <c r="O30" s="96"/>
      <c r="P30" s="96"/>
    </row>
  </sheetData>
  <mergeCells count="4">
    <mergeCell ref="A1:K1"/>
    <mergeCell ref="A2:K2"/>
    <mergeCell ref="L8:P9"/>
    <mergeCell ref="L28:P29"/>
  </mergeCells>
  <hyperlinks>
    <hyperlink ref="M3" location="TABLE一览!B28" display="返回"/>
  </hyperlinks>
  <pageMargins left="0.75" right="0.75" top="1" bottom="1" header="0.5" footer="0.5"/>
  <headerFooter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selection activeCell="M3" sqref="M3"/>
    </sheetView>
  </sheetViews>
  <sheetFormatPr defaultColWidth="9" defaultRowHeight="13.5"/>
  <cols>
    <col min="2" max="2" width="17.375" customWidth="1"/>
    <col min="3" max="3" width="18.5" customWidth="1"/>
    <col min="4" max="4" width="15.75" customWidth="1"/>
    <col min="8" max="8" width="10.25" customWidth="1"/>
    <col min="9" max="9" width="11.375" customWidth="1"/>
    <col min="11" max="11" width="17.375" customWidth="1"/>
  </cols>
  <sheetData>
    <row r="1" ht="31.5" spans="1:11">
      <c r="A1" s="48" t="s">
        <v>944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9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pans="1:13">
      <c r="A4" s="53">
        <v>1</v>
      </c>
      <c r="B4" s="19" t="s">
        <v>945</v>
      </c>
      <c r="C4" s="19" t="s">
        <v>946</v>
      </c>
      <c r="D4" s="19" t="s">
        <v>516</v>
      </c>
      <c r="E4" s="55">
        <v>50</v>
      </c>
      <c r="F4" s="55"/>
      <c r="G4" s="53" t="s">
        <v>232</v>
      </c>
      <c r="H4" s="56" t="s">
        <v>885</v>
      </c>
      <c r="I4" s="55"/>
      <c r="J4" s="53"/>
      <c r="K4" s="55"/>
      <c r="L4" s="71"/>
      <c r="M4" s="71"/>
    </row>
    <row r="5" spans="1:13">
      <c r="A5" s="53">
        <v>2</v>
      </c>
      <c r="B5" s="19" t="s">
        <v>883</v>
      </c>
      <c r="C5" s="19" t="s">
        <v>884</v>
      </c>
      <c r="D5" s="19" t="s">
        <v>516</v>
      </c>
      <c r="E5" s="55">
        <v>50</v>
      </c>
      <c r="F5" s="55"/>
      <c r="G5" s="55"/>
      <c r="H5" s="55"/>
      <c r="I5" s="75" t="s">
        <v>947</v>
      </c>
      <c r="J5" s="53"/>
      <c r="K5" s="55"/>
      <c r="L5" s="71"/>
      <c r="M5" s="71"/>
    </row>
    <row r="6" spans="1:13">
      <c r="A6" s="53">
        <v>3</v>
      </c>
      <c r="B6" s="19" t="s">
        <v>948</v>
      </c>
      <c r="C6" s="19" t="s">
        <v>949</v>
      </c>
      <c r="D6" s="19" t="s">
        <v>891</v>
      </c>
      <c r="E6" s="55">
        <v>1</v>
      </c>
      <c r="F6" s="55"/>
      <c r="G6" s="55"/>
      <c r="H6" s="55"/>
      <c r="I6" s="60"/>
      <c r="J6" s="53"/>
      <c r="K6" s="55"/>
      <c r="L6" s="71"/>
      <c r="M6" s="71"/>
    </row>
    <row r="7" spans="1:13">
      <c r="A7" s="53">
        <v>4</v>
      </c>
      <c r="B7" s="19" t="s">
        <v>950</v>
      </c>
      <c r="C7" s="19" t="s">
        <v>2</v>
      </c>
      <c r="D7" s="19" t="s">
        <v>421</v>
      </c>
      <c r="E7" s="73">
        <v>100</v>
      </c>
      <c r="F7" s="55"/>
      <c r="G7" s="55"/>
      <c r="H7" s="55"/>
      <c r="I7" s="55"/>
      <c r="J7" s="53"/>
      <c r="K7" s="55"/>
      <c r="L7" s="71"/>
      <c r="M7" s="71"/>
    </row>
    <row r="8" spans="1:13">
      <c r="A8" s="53">
        <v>5</v>
      </c>
      <c r="B8" s="19" t="s">
        <v>327</v>
      </c>
      <c r="C8" s="19" t="s">
        <v>3</v>
      </c>
      <c r="D8" s="19" t="s">
        <v>886</v>
      </c>
      <c r="E8" s="55">
        <v>10</v>
      </c>
      <c r="F8" s="55"/>
      <c r="G8" s="55"/>
      <c r="H8" s="55"/>
      <c r="I8" s="55"/>
      <c r="J8" s="53"/>
      <c r="K8" s="55"/>
      <c r="L8" s="71" t="s">
        <v>951</v>
      </c>
      <c r="M8" s="71"/>
    </row>
    <row r="9" spans="1:15">
      <c r="A9" s="53">
        <v>6</v>
      </c>
      <c r="B9" s="19" t="s">
        <v>952</v>
      </c>
      <c r="C9" s="19" t="s">
        <v>953</v>
      </c>
      <c r="D9" s="19" t="s">
        <v>516</v>
      </c>
      <c r="E9" s="55">
        <v>50</v>
      </c>
      <c r="F9" s="55"/>
      <c r="G9" s="55"/>
      <c r="H9" s="55"/>
      <c r="I9" s="55"/>
      <c r="J9" s="53"/>
      <c r="K9" s="55"/>
      <c r="L9" s="87" t="s">
        <v>954</v>
      </c>
      <c r="M9" s="87"/>
      <c r="N9" s="87"/>
      <c r="O9" s="87"/>
    </row>
    <row r="10" spans="1:15">
      <c r="A10" s="53">
        <v>7</v>
      </c>
      <c r="B10" s="19" t="s">
        <v>955</v>
      </c>
      <c r="C10" s="19" t="s">
        <v>956</v>
      </c>
      <c r="D10" s="19" t="s">
        <v>516</v>
      </c>
      <c r="E10" s="55">
        <v>50</v>
      </c>
      <c r="F10" s="55"/>
      <c r="G10" s="55"/>
      <c r="H10" s="55"/>
      <c r="I10" s="55"/>
      <c r="J10" s="53"/>
      <c r="K10" s="55"/>
      <c r="L10" s="87"/>
      <c r="M10" s="87"/>
      <c r="N10" s="87"/>
      <c r="O10" s="87"/>
    </row>
    <row r="11" spans="1:15">
      <c r="A11" s="53">
        <v>8</v>
      </c>
      <c r="B11" s="19" t="s">
        <v>957</v>
      </c>
      <c r="C11" s="19" t="s">
        <v>958</v>
      </c>
      <c r="D11" s="19" t="s">
        <v>516</v>
      </c>
      <c r="E11" s="55">
        <v>50</v>
      </c>
      <c r="F11" s="55"/>
      <c r="G11" s="55"/>
      <c r="H11" s="55"/>
      <c r="I11" s="55"/>
      <c r="J11" s="53"/>
      <c r="K11" s="55"/>
      <c r="L11" s="87"/>
      <c r="M11" s="87"/>
      <c r="N11" s="87"/>
      <c r="O11" s="87"/>
    </row>
    <row r="12" spans="1:15">
      <c r="A12" s="53">
        <v>9</v>
      </c>
      <c r="B12" s="19" t="s">
        <v>959</v>
      </c>
      <c r="C12" s="19" t="s">
        <v>960</v>
      </c>
      <c r="D12" s="19" t="s">
        <v>516</v>
      </c>
      <c r="E12" s="55">
        <v>50</v>
      </c>
      <c r="F12" s="55"/>
      <c r="G12" s="55"/>
      <c r="H12" s="55"/>
      <c r="I12" s="55"/>
      <c r="J12" s="53"/>
      <c r="K12" s="55"/>
      <c r="L12" s="87"/>
      <c r="M12" s="87"/>
      <c r="N12" s="87"/>
      <c r="O12" s="87"/>
    </row>
    <row r="13" spans="1:15">
      <c r="A13" s="53">
        <v>10</v>
      </c>
      <c r="B13" s="19" t="s">
        <v>961</v>
      </c>
      <c r="C13" s="19" t="s">
        <v>962</v>
      </c>
      <c r="D13" s="19" t="s">
        <v>516</v>
      </c>
      <c r="E13" s="55">
        <v>50</v>
      </c>
      <c r="F13" s="55"/>
      <c r="G13" s="55"/>
      <c r="H13" s="55"/>
      <c r="I13" s="55"/>
      <c r="J13" s="53"/>
      <c r="K13" s="55"/>
      <c r="L13" s="87"/>
      <c r="M13" s="87"/>
      <c r="N13" s="87"/>
      <c r="O13" s="87"/>
    </row>
    <row r="14" spans="1:15">
      <c r="A14" s="53">
        <v>11</v>
      </c>
      <c r="B14" s="19" t="s">
        <v>963</v>
      </c>
      <c r="C14" s="19" t="s">
        <v>964</v>
      </c>
      <c r="D14" s="19" t="s">
        <v>516</v>
      </c>
      <c r="E14" s="55">
        <v>50</v>
      </c>
      <c r="F14" s="55"/>
      <c r="G14" s="55"/>
      <c r="H14" s="55"/>
      <c r="I14" s="55"/>
      <c r="J14" s="53"/>
      <c r="K14" s="55"/>
      <c r="L14" s="87"/>
      <c r="M14" s="87"/>
      <c r="N14" s="87"/>
      <c r="O14" s="87"/>
    </row>
    <row r="15" spans="1:13">
      <c r="A15" s="53">
        <v>12</v>
      </c>
      <c r="B15" s="19" t="s">
        <v>463</v>
      </c>
      <c r="C15" s="19" t="s">
        <v>965</v>
      </c>
      <c r="D15" s="19" t="s">
        <v>966</v>
      </c>
      <c r="E15" s="55"/>
      <c r="F15" s="55"/>
      <c r="G15" s="55"/>
      <c r="H15" s="55"/>
      <c r="I15" s="55"/>
      <c r="J15" s="53"/>
      <c r="K15" s="55"/>
      <c r="L15" s="71"/>
      <c r="M15" s="71"/>
    </row>
    <row r="16" spans="1:13">
      <c r="A16" s="53">
        <v>13</v>
      </c>
      <c r="B16" s="19" t="s">
        <v>461</v>
      </c>
      <c r="C16" s="19" t="s">
        <v>967</v>
      </c>
      <c r="D16" s="19" t="s">
        <v>966</v>
      </c>
      <c r="E16" s="55"/>
      <c r="F16" s="55"/>
      <c r="G16" s="55"/>
      <c r="H16" s="55"/>
      <c r="I16" s="55"/>
      <c r="J16" s="53"/>
      <c r="K16" s="55"/>
      <c r="L16" s="71"/>
      <c r="M16" s="71"/>
    </row>
    <row r="17" spans="1:13">
      <c r="A17" s="53">
        <v>14</v>
      </c>
      <c r="B17" s="19" t="s">
        <v>968</v>
      </c>
      <c r="C17" s="19" t="s">
        <v>969</v>
      </c>
      <c r="D17" s="19" t="s">
        <v>970</v>
      </c>
      <c r="E17" s="55"/>
      <c r="F17" s="55"/>
      <c r="G17" s="55"/>
      <c r="H17" s="55"/>
      <c r="I17" s="55"/>
      <c r="J17" s="53"/>
      <c r="K17" s="55"/>
      <c r="L17" s="71"/>
      <c r="M17" s="71"/>
    </row>
    <row r="18" spans="1:15">
      <c r="A18" s="53">
        <v>15</v>
      </c>
      <c r="B18" s="19" t="s">
        <v>971</v>
      </c>
      <c r="C18" s="19" t="s">
        <v>972</v>
      </c>
      <c r="D18" s="19" t="s">
        <v>516</v>
      </c>
      <c r="E18" s="55">
        <v>50</v>
      </c>
      <c r="F18" s="55"/>
      <c r="G18" s="55"/>
      <c r="H18" s="55"/>
      <c r="I18" s="55"/>
      <c r="J18" s="53"/>
      <c r="K18" s="55"/>
      <c r="L18" s="88" t="s">
        <v>954</v>
      </c>
      <c r="M18" s="88"/>
      <c r="N18" s="88"/>
      <c r="O18" s="88"/>
    </row>
    <row r="19" spans="1:15">
      <c r="A19" s="53">
        <v>16</v>
      </c>
      <c r="B19" s="19" t="s">
        <v>474</v>
      </c>
      <c r="C19" s="19" t="s">
        <v>973</v>
      </c>
      <c r="D19" s="19" t="s">
        <v>516</v>
      </c>
      <c r="E19" s="55">
        <v>50</v>
      </c>
      <c r="F19" s="55"/>
      <c r="G19" s="55"/>
      <c r="H19" s="55"/>
      <c r="I19" s="55"/>
      <c r="J19" s="53"/>
      <c r="K19" s="55"/>
      <c r="L19" s="88"/>
      <c r="M19" s="88"/>
      <c r="N19" s="88"/>
      <c r="O19" s="88"/>
    </row>
    <row r="20" spans="1:13">
      <c r="A20" s="53">
        <v>17</v>
      </c>
      <c r="B20" s="19" t="s">
        <v>218</v>
      </c>
      <c r="C20" s="19" t="s">
        <v>899</v>
      </c>
      <c r="D20" s="19" t="s">
        <v>900</v>
      </c>
      <c r="E20" s="55"/>
      <c r="F20" s="55"/>
      <c r="G20" s="55"/>
      <c r="H20" s="55"/>
      <c r="I20" s="55"/>
      <c r="J20" s="53"/>
      <c r="K20" s="55"/>
      <c r="L20" s="71"/>
      <c r="M20" s="71"/>
    </row>
    <row r="21" spans="1:13">
      <c r="A21" s="53">
        <v>18</v>
      </c>
      <c r="B21" s="55" t="s">
        <v>4</v>
      </c>
      <c r="C21" s="55" t="s">
        <v>902</v>
      </c>
      <c r="D21" s="19" t="s">
        <v>572</v>
      </c>
      <c r="E21" s="55">
        <v>200</v>
      </c>
      <c r="F21" s="55"/>
      <c r="G21" s="55"/>
      <c r="H21" s="55"/>
      <c r="I21" s="55"/>
      <c r="J21" s="53"/>
      <c r="K21" s="55"/>
      <c r="L21" s="71"/>
      <c r="M21" s="71"/>
    </row>
    <row r="22" spans="1:13">
      <c r="A22" s="53">
        <v>19</v>
      </c>
      <c r="B22" s="55" t="s">
        <v>304</v>
      </c>
      <c r="C22" s="55" t="s">
        <v>903</v>
      </c>
      <c r="D22" s="19" t="s">
        <v>516</v>
      </c>
      <c r="E22" s="55">
        <v>50</v>
      </c>
      <c r="F22" s="55"/>
      <c r="G22" s="55"/>
      <c r="H22" s="55"/>
      <c r="I22" s="55"/>
      <c r="J22" s="53"/>
      <c r="K22" s="55"/>
      <c r="L22" s="71"/>
      <c r="M22" s="71"/>
    </row>
    <row r="23" spans="1:13">
      <c r="A23" s="53">
        <v>20</v>
      </c>
      <c r="B23" s="55" t="s">
        <v>306</v>
      </c>
      <c r="C23" s="55" t="s">
        <v>904</v>
      </c>
      <c r="D23" s="19" t="s">
        <v>516</v>
      </c>
      <c r="E23" s="55">
        <v>50</v>
      </c>
      <c r="F23" s="55"/>
      <c r="G23" s="55"/>
      <c r="H23" s="55"/>
      <c r="I23" s="55"/>
      <c r="J23" s="53"/>
      <c r="K23" s="55"/>
      <c r="L23" s="71"/>
      <c r="M23" s="71"/>
    </row>
    <row r="24" spans="1:13">
      <c r="A24" s="53">
        <v>21</v>
      </c>
      <c r="B24" s="55" t="s">
        <v>905</v>
      </c>
      <c r="C24" s="55" t="s">
        <v>906</v>
      </c>
      <c r="D24" s="19" t="s">
        <v>891</v>
      </c>
      <c r="E24" s="55">
        <v>1</v>
      </c>
      <c r="F24" s="55"/>
      <c r="G24" s="55"/>
      <c r="H24" s="55"/>
      <c r="I24" s="55"/>
      <c r="J24" s="53"/>
      <c r="K24" s="55"/>
      <c r="L24" s="71"/>
      <c r="M24" s="71"/>
    </row>
    <row r="25" spans="1:13">
      <c r="A25" s="53">
        <v>22</v>
      </c>
      <c r="B25" s="55" t="s">
        <v>907</v>
      </c>
      <c r="C25" s="55" t="s">
        <v>411</v>
      </c>
      <c r="D25" s="19" t="s">
        <v>908</v>
      </c>
      <c r="E25" s="55"/>
      <c r="F25" s="55"/>
      <c r="G25" s="55"/>
      <c r="H25" s="55"/>
      <c r="I25" s="55"/>
      <c r="J25" s="53"/>
      <c r="K25" s="55"/>
      <c r="L25" s="71"/>
      <c r="M25" s="71"/>
    </row>
    <row r="26" spans="1:13">
      <c r="A26" s="53">
        <v>23</v>
      </c>
      <c r="B26" s="55" t="s">
        <v>909</v>
      </c>
      <c r="C26" s="55" t="s">
        <v>910</v>
      </c>
      <c r="D26" s="19" t="s">
        <v>516</v>
      </c>
      <c r="E26" s="55">
        <v>50</v>
      </c>
      <c r="F26" s="55"/>
      <c r="G26" s="55"/>
      <c r="H26" s="55"/>
      <c r="I26" s="55"/>
      <c r="J26" s="53"/>
      <c r="K26" s="55"/>
      <c r="L26" s="71"/>
      <c r="M26" s="71"/>
    </row>
    <row r="27" spans="1:13">
      <c r="A27" s="53">
        <v>24</v>
      </c>
      <c r="B27" s="55" t="s">
        <v>247</v>
      </c>
      <c r="C27" s="55" t="s">
        <v>911</v>
      </c>
      <c r="D27" s="19" t="s">
        <v>516</v>
      </c>
      <c r="E27" s="55">
        <v>50</v>
      </c>
      <c r="F27" s="55"/>
      <c r="G27" s="55"/>
      <c r="H27" s="55"/>
      <c r="I27" s="55"/>
      <c r="J27" s="53"/>
      <c r="K27" s="55"/>
      <c r="L27" s="71"/>
      <c r="M27" s="71"/>
    </row>
    <row r="28" spans="1:13">
      <c r="A28" s="53">
        <v>25</v>
      </c>
      <c r="B28" s="55" t="s">
        <v>912</v>
      </c>
      <c r="C28" s="55" t="s">
        <v>913</v>
      </c>
      <c r="D28" s="19" t="s">
        <v>908</v>
      </c>
      <c r="E28" s="55"/>
      <c r="F28" s="55"/>
      <c r="G28" s="55"/>
      <c r="H28" s="55"/>
      <c r="I28" s="55"/>
      <c r="J28" s="53"/>
      <c r="K28" s="55"/>
      <c r="L28" s="71"/>
      <c r="M28" s="71"/>
    </row>
    <row r="29" spans="1:13">
      <c r="A29" s="53">
        <v>26</v>
      </c>
      <c r="B29" s="55" t="s">
        <v>914</v>
      </c>
      <c r="C29" s="55" t="s">
        <v>915</v>
      </c>
      <c r="D29" s="19" t="s">
        <v>516</v>
      </c>
      <c r="E29" s="55">
        <v>50</v>
      </c>
      <c r="F29" s="55"/>
      <c r="G29" s="55"/>
      <c r="H29" s="55"/>
      <c r="I29" s="55"/>
      <c r="J29" s="53"/>
      <c r="K29" s="55"/>
      <c r="L29" s="71"/>
      <c r="M29" s="71"/>
    </row>
    <row r="30" spans="1:13">
      <c r="A30" s="53">
        <v>27</v>
      </c>
      <c r="B30" s="55" t="s">
        <v>916</v>
      </c>
      <c r="C30" s="55" t="s">
        <v>917</v>
      </c>
      <c r="D30" s="19" t="s">
        <v>516</v>
      </c>
      <c r="E30" s="55">
        <v>50</v>
      </c>
      <c r="F30" s="55"/>
      <c r="G30" s="55"/>
      <c r="H30" s="55"/>
      <c r="I30" s="55"/>
      <c r="J30" s="53"/>
      <c r="K30" s="61"/>
      <c r="L30" s="71"/>
      <c r="M30" s="71"/>
    </row>
    <row r="31" spans="1:13">
      <c r="A31" s="53">
        <v>28</v>
      </c>
      <c r="B31" s="57" t="s">
        <v>294</v>
      </c>
      <c r="C31" s="55" t="s">
        <v>405</v>
      </c>
      <c r="D31" s="19" t="s">
        <v>891</v>
      </c>
      <c r="E31" s="19">
        <v>1</v>
      </c>
      <c r="F31" s="19"/>
      <c r="G31" s="19"/>
      <c r="H31" s="19"/>
      <c r="I31" s="19"/>
      <c r="J31" s="22">
        <v>0</v>
      </c>
      <c r="K31" s="63" t="s">
        <v>974</v>
      </c>
      <c r="L31" s="71"/>
      <c r="M31" s="71"/>
    </row>
    <row r="32" spans="1:15">
      <c r="A32" s="53">
        <v>29</v>
      </c>
      <c r="B32" t="s">
        <v>975</v>
      </c>
      <c r="C32" t="s">
        <v>976</v>
      </c>
      <c r="D32" t="s">
        <v>335</v>
      </c>
      <c r="J32" s="14"/>
      <c r="L32" s="87" t="s">
        <v>977</v>
      </c>
      <c r="M32" s="87"/>
      <c r="N32" s="87"/>
      <c r="O32" s="87"/>
    </row>
    <row r="33" spans="1:15">
      <c r="A33" s="53">
        <v>30</v>
      </c>
      <c r="B33" t="s">
        <v>978</v>
      </c>
      <c r="C33" t="s">
        <v>979</v>
      </c>
      <c r="D33" t="s">
        <v>335</v>
      </c>
      <c r="J33" s="14"/>
      <c r="L33" s="87"/>
      <c r="M33" s="87"/>
      <c r="N33" s="87"/>
      <c r="O33" s="87"/>
    </row>
    <row r="34" spans="1:13">
      <c r="A34" s="53">
        <v>31</v>
      </c>
      <c r="B34" t="s">
        <v>980</v>
      </c>
      <c r="C34" t="s">
        <v>981</v>
      </c>
      <c r="D34" t="s">
        <v>354</v>
      </c>
      <c r="J34" s="14"/>
      <c r="K34" t="s">
        <v>982</v>
      </c>
      <c r="L34" s="71" t="s">
        <v>983</v>
      </c>
      <c r="M34" s="71"/>
    </row>
    <row r="35" spans="1:13">
      <c r="A35" s="53">
        <v>32</v>
      </c>
      <c r="B35" t="s">
        <v>984</v>
      </c>
      <c r="C35" t="s">
        <v>985</v>
      </c>
      <c r="D35" t="s">
        <v>986</v>
      </c>
      <c r="J35" s="14"/>
      <c r="L35" s="71"/>
      <c r="M35" s="71"/>
    </row>
    <row r="36" spans="1:13">
      <c r="A36" s="53">
        <v>33</v>
      </c>
      <c r="B36" t="s">
        <v>987</v>
      </c>
      <c r="C36" t="s">
        <v>988</v>
      </c>
      <c r="D36" t="s">
        <v>986</v>
      </c>
      <c r="J36" s="14"/>
      <c r="L36" s="71"/>
      <c r="M36" s="71"/>
    </row>
    <row r="37" spans="1:13">
      <c r="A37" s="53">
        <v>34</v>
      </c>
      <c r="B37" t="s">
        <v>930</v>
      </c>
      <c r="C37" t="s">
        <v>931</v>
      </c>
      <c r="D37" t="s">
        <v>932</v>
      </c>
      <c r="J37" s="14"/>
      <c r="K37" t="s">
        <v>989</v>
      </c>
      <c r="L37" s="71"/>
      <c r="M37" s="71"/>
    </row>
  </sheetData>
  <mergeCells count="5">
    <mergeCell ref="A1:K1"/>
    <mergeCell ref="A2:K2"/>
    <mergeCell ref="L32:O33"/>
    <mergeCell ref="L9:O14"/>
    <mergeCell ref="L18:O19"/>
  </mergeCells>
  <hyperlinks>
    <hyperlink ref="I5" location="生命体征项维护表!C4" display="[TC_VS].[ID_VS]"/>
    <hyperlink ref="M3" location="TABLE一览!B29" display="返回"/>
  </hyperlink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workbookViewId="0">
      <selection activeCell="M3" sqref="M3"/>
    </sheetView>
  </sheetViews>
  <sheetFormatPr defaultColWidth="9" defaultRowHeight="13.5"/>
  <cols>
    <col min="2" max="2" width="19.875" customWidth="1"/>
    <col min="3" max="3" width="18.125" customWidth="1"/>
    <col min="4" max="4" width="15.875" customWidth="1"/>
    <col min="5" max="5" width="6.75" customWidth="1"/>
    <col min="6" max="6" width="10.75" customWidth="1"/>
    <col min="11" max="11" width="12.75" customWidth="1"/>
    <col min="12" max="18" width="9.00833333333333" customWidth="1"/>
  </cols>
  <sheetData>
    <row r="1" ht="31.5" spans="1:11">
      <c r="A1" s="48" t="s">
        <v>990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9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pans="1:13">
      <c r="A4" s="53">
        <v>1</v>
      </c>
      <c r="B4" t="s">
        <v>991</v>
      </c>
      <c r="C4" t="s">
        <v>992</v>
      </c>
      <c r="D4" s="19" t="s">
        <v>516</v>
      </c>
      <c r="E4" s="55"/>
      <c r="F4" s="55"/>
      <c r="G4" s="53" t="s">
        <v>232</v>
      </c>
      <c r="H4" s="56" t="s">
        <v>885</v>
      </c>
      <c r="I4" s="55"/>
      <c r="J4" s="53"/>
      <c r="K4" s="55"/>
      <c r="L4" s="71"/>
      <c r="M4" s="71"/>
    </row>
    <row r="5" spans="1:13">
      <c r="A5" s="53">
        <v>2</v>
      </c>
      <c r="B5" t="s">
        <v>883</v>
      </c>
      <c r="C5" t="s">
        <v>884</v>
      </c>
      <c r="D5" s="19" t="s">
        <v>516</v>
      </c>
      <c r="E5" s="55"/>
      <c r="F5" s="55"/>
      <c r="G5" s="55"/>
      <c r="H5" s="55"/>
      <c r="I5" s="75" t="s">
        <v>947</v>
      </c>
      <c r="J5" s="53"/>
      <c r="K5" s="55"/>
      <c r="L5" s="71"/>
      <c r="M5" s="71"/>
    </row>
    <row r="6" spans="1:19">
      <c r="A6" s="53">
        <v>3</v>
      </c>
      <c r="B6" t="s">
        <v>993</v>
      </c>
      <c r="C6" t="s">
        <v>994</v>
      </c>
      <c r="D6" s="19" t="s">
        <v>891</v>
      </c>
      <c r="E6" s="55"/>
      <c r="F6" s="55"/>
      <c r="G6" s="55"/>
      <c r="H6" s="55"/>
      <c r="I6" s="60"/>
      <c r="J6" s="53"/>
      <c r="K6" s="55"/>
      <c r="L6" s="65" t="s">
        <v>995</v>
      </c>
      <c r="M6" s="65"/>
      <c r="N6" s="65"/>
      <c r="O6" s="65"/>
      <c r="P6" s="65"/>
      <c r="Q6" s="65"/>
      <c r="R6" s="65"/>
      <c r="S6" s="65"/>
    </row>
    <row r="7" spans="1:19">
      <c r="A7" s="53">
        <v>4</v>
      </c>
      <c r="B7" t="s">
        <v>996</v>
      </c>
      <c r="C7" t="s">
        <v>997</v>
      </c>
      <c r="D7" s="19" t="s">
        <v>421</v>
      </c>
      <c r="E7" s="73"/>
      <c r="F7" s="55"/>
      <c r="G7" s="55"/>
      <c r="H7" s="55"/>
      <c r="I7" s="55"/>
      <c r="J7" s="53"/>
      <c r="K7" s="55"/>
      <c r="L7" s="65" t="s">
        <v>998</v>
      </c>
      <c r="M7" s="65"/>
      <c r="N7" s="65"/>
      <c r="O7" s="65"/>
      <c r="P7" s="65"/>
      <c r="Q7" s="65"/>
      <c r="R7" s="65"/>
      <c r="S7" s="65"/>
    </row>
    <row r="8" spans="1:15">
      <c r="A8" s="53">
        <v>5</v>
      </c>
      <c r="B8" t="s">
        <v>218</v>
      </c>
      <c r="C8" t="s">
        <v>899</v>
      </c>
      <c r="D8" s="19" t="s">
        <v>900</v>
      </c>
      <c r="E8" s="55"/>
      <c r="F8" s="55"/>
      <c r="G8" s="55"/>
      <c r="H8" s="55"/>
      <c r="I8" s="55"/>
      <c r="J8" s="53"/>
      <c r="K8" s="55"/>
      <c r="L8" s="77"/>
      <c r="M8" s="77"/>
      <c r="N8" s="78"/>
      <c r="O8" s="78"/>
    </row>
    <row r="9" spans="1:15">
      <c r="A9" s="53">
        <v>6</v>
      </c>
      <c r="B9" t="s">
        <v>4</v>
      </c>
      <c r="C9" t="s">
        <v>902</v>
      </c>
      <c r="D9" s="19" t="s">
        <v>572</v>
      </c>
      <c r="E9" s="55"/>
      <c r="F9" s="55"/>
      <c r="G9" s="55"/>
      <c r="H9" s="55"/>
      <c r="I9" s="55"/>
      <c r="J9" s="53"/>
      <c r="K9" s="55"/>
      <c r="L9" s="79"/>
      <c r="M9" s="79"/>
      <c r="N9" s="79"/>
      <c r="O9" s="79"/>
    </row>
    <row r="10" spans="1:15">
      <c r="A10" s="53">
        <v>7</v>
      </c>
      <c r="B10" t="s">
        <v>304</v>
      </c>
      <c r="C10" t="s">
        <v>903</v>
      </c>
      <c r="D10" s="19" t="s">
        <v>516</v>
      </c>
      <c r="E10" s="55"/>
      <c r="F10" s="55"/>
      <c r="G10" s="55"/>
      <c r="H10" s="55"/>
      <c r="I10" s="55"/>
      <c r="J10" s="53"/>
      <c r="K10" s="55"/>
      <c r="L10" s="79"/>
      <c r="M10" s="79"/>
      <c r="N10" s="79"/>
      <c r="O10" s="79"/>
    </row>
    <row r="11" spans="1:15">
      <c r="A11" s="53">
        <v>8</v>
      </c>
      <c r="B11" t="s">
        <v>306</v>
      </c>
      <c r="C11" t="s">
        <v>904</v>
      </c>
      <c r="D11" s="19" t="s">
        <v>516</v>
      </c>
      <c r="E11" s="55"/>
      <c r="F11" s="55"/>
      <c r="G11" s="55"/>
      <c r="H11" s="55"/>
      <c r="I11" s="55"/>
      <c r="J11" s="53"/>
      <c r="K11" s="55"/>
      <c r="L11" s="79"/>
      <c r="M11" s="79"/>
      <c r="N11" s="79"/>
      <c r="O11" s="79"/>
    </row>
    <row r="12" spans="1:15">
      <c r="A12" s="53">
        <v>9</v>
      </c>
      <c r="B12" t="s">
        <v>905</v>
      </c>
      <c r="C12" t="s">
        <v>906</v>
      </c>
      <c r="D12" s="19" t="s">
        <v>891</v>
      </c>
      <c r="E12" s="55"/>
      <c r="F12" s="55"/>
      <c r="G12" s="55"/>
      <c r="H12" s="55"/>
      <c r="I12" s="55"/>
      <c r="J12" s="53"/>
      <c r="K12" s="55"/>
      <c r="L12" s="79"/>
      <c r="M12" s="79"/>
      <c r="N12" s="79"/>
      <c r="O12" s="79"/>
    </row>
    <row r="13" spans="1:15">
      <c r="A13" s="53">
        <v>10</v>
      </c>
      <c r="B13" t="s">
        <v>244</v>
      </c>
      <c r="C13" t="s">
        <v>411</v>
      </c>
      <c r="D13" s="19" t="s">
        <v>908</v>
      </c>
      <c r="E13" s="55"/>
      <c r="F13" s="55"/>
      <c r="G13" s="55"/>
      <c r="H13" s="55"/>
      <c r="I13" s="55"/>
      <c r="J13" s="53"/>
      <c r="K13" s="55"/>
      <c r="L13" s="79"/>
      <c r="M13" s="79"/>
      <c r="N13" s="79"/>
      <c r="O13" s="79"/>
    </row>
    <row r="14" spans="1:15">
      <c r="A14" s="53">
        <v>11</v>
      </c>
      <c r="B14" t="s">
        <v>909</v>
      </c>
      <c r="C14" t="s">
        <v>910</v>
      </c>
      <c r="D14" s="19" t="s">
        <v>516</v>
      </c>
      <c r="E14" s="55"/>
      <c r="F14" s="55"/>
      <c r="G14" s="55"/>
      <c r="H14" s="55"/>
      <c r="I14" s="55"/>
      <c r="J14" s="53"/>
      <c r="K14" s="55"/>
      <c r="L14" s="79"/>
      <c r="M14" s="79"/>
      <c r="N14" s="79"/>
      <c r="O14" s="79"/>
    </row>
    <row r="15" spans="1:15">
      <c r="A15" s="53">
        <v>12</v>
      </c>
      <c r="B15" t="s">
        <v>247</v>
      </c>
      <c r="C15" t="s">
        <v>911</v>
      </c>
      <c r="D15" s="19" t="s">
        <v>516</v>
      </c>
      <c r="E15" s="55"/>
      <c r="F15" s="55"/>
      <c r="G15" s="55"/>
      <c r="H15" s="55"/>
      <c r="I15" s="55"/>
      <c r="J15" s="53"/>
      <c r="K15" s="55"/>
      <c r="L15" s="77"/>
      <c r="M15" s="77"/>
      <c r="N15" s="78"/>
      <c r="O15" s="78"/>
    </row>
    <row r="16" spans="1:15">
      <c r="A16" s="53">
        <v>13</v>
      </c>
      <c r="B16" t="s">
        <v>912</v>
      </c>
      <c r="C16" t="s">
        <v>913</v>
      </c>
      <c r="D16" s="19" t="s">
        <v>908</v>
      </c>
      <c r="E16" s="55"/>
      <c r="F16" s="55"/>
      <c r="G16" s="55"/>
      <c r="H16" s="55"/>
      <c r="I16" s="55"/>
      <c r="J16" s="53"/>
      <c r="K16" s="55"/>
      <c r="L16" s="77"/>
      <c r="M16" s="77"/>
      <c r="N16" s="78"/>
      <c r="O16" s="78"/>
    </row>
    <row r="17" spans="1:15">
      <c r="A17" s="53">
        <v>14</v>
      </c>
      <c r="B17" t="s">
        <v>914</v>
      </c>
      <c r="C17" t="s">
        <v>915</v>
      </c>
      <c r="D17" s="19" t="s">
        <v>516</v>
      </c>
      <c r="E17" s="55"/>
      <c r="F17" s="55"/>
      <c r="G17" s="55"/>
      <c r="H17" s="55"/>
      <c r="I17" s="55"/>
      <c r="J17" s="53"/>
      <c r="K17" s="55"/>
      <c r="L17" s="77"/>
      <c r="M17" s="77"/>
      <c r="N17" s="78"/>
      <c r="O17" s="78"/>
    </row>
    <row r="18" spans="1:15">
      <c r="A18" s="53">
        <v>15</v>
      </c>
      <c r="B18" t="s">
        <v>916</v>
      </c>
      <c r="C18" t="s">
        <v>917</v>
      </c>
      <c r="D18" s="19" t="s">
        <v>516</v>
      </c>
      <c r="E18" s="55"/>
      <c r="F18" s="55"/>
      <c r="G18" s="55"/>
      <c r="H18" s="55"/>
      <c r="I18" s="55"/>
      <c r="J18" s="53"/>
      <c r="K18" s="55"/>
      <c r="L18" s="77"/>
      <c r="M18" s="77"/>
      <c r="N18" s="77"/>
      <c r="O18" s="77"/>
    </row>
    <row r="19" ht="14" customHeight="1" spans="1:15">
      <c r="A19" s="53">
        <v>16</v>
      </c>
      <c r="B19" t="s">
        <v>253</v>
      </c>
      <c r="C19" t="s">
        <v>405</v>
      </c>
      <c r="D19" s="19" t="s">
        <v>891</v>
      </c>
      <c r="E19" s="55"/>
      <c r="F19" s="55"/>
      <c r="G19" s="55"/>
      <c r="H19" s="55"/>
      <c r="I19" s="55"/>
      <c r="J19" s="53"/>
      <c r="K19" s="63" t="s">
        <v>974</v>
      </c>
      <c r="L19" s="77"/>
      <c r="M19" s="77"/>
      <c r="N19" s="77"/>
      <c r="O19" s="77"/>
    </row>
    <row r="20" spans="1:13">
      <c r="A20" s="53">
        <v>17</v>
      </c>
      <c r="B20" t="s">
        <v>999</v>
      </c>
      <c r="C20" t="s">
        <v>1000</v>
      </c>
      <c r="D20" s="19" t="s">
        <v>1001</v>
      </c>
      <c r="E20" s="55"/>
      <c r="F20" s="55"/>
      <c r="G20" s="55"/>
      <c r="H20" s="55"/>
      <c r="I20" s="55"/>
      <c r="J20" s="53"/>
      <c r="K20" s="55"/>
      <c r="L20" s="71"/>
      <c r="M20" s="71"/>
    </row>
    <row r="21" spans="1:13">
      <c r="A21" s="53">
        <v>18</v>
      </c>
      <c r="B21" t="s">
        <v>1002</v>
      </c>
      <c r="C21" t="s">
        <v>1003</v>
      </c>
      <c r="D21" s="19" t="s">
        <v>1001</v>
      </c>
      <c r="E21" s="55"/>
      <c r="F21" s="55"/>
      <c r="G21" s="55"/>
      <c r="H21" s="55"/>
      <c r="I21" s="55"/>
      <c r="J21" s="53"/>
      <c r="K21" s="55"/>
      <c r="L21" s="71"/>
      <c r="M21" s="71"/>
    </row>
    <row r="22" spans="1:13">
      <c r="A22" s="53"/>
      <c r="C22" s="55"/>
      <c r="D22" s="19"/>
      <c r="E22" s="55"/>
      <c r="F22" s="55"/>
      <c r="G22" s="55"/>
      <c r="H22" s="55"/>
      <c r="I22" s="55"/>
      <c r="J22" s="53"/>
      <c r="K22" s="55"/>
      <c r="L22" s="71"/>
      <c r="M22" s="71"/>
    </row>
    <row r="23" spans="1:13">
      <c r="A23" s="53"/>
      <c r="C23" s="55"/>
      <c r="D23" s="19"/>
      <c r="E23" s="55"/>
      <c r="F23" s="55"/>
      <c r="G23" s="55"/>
      <c r="H23" s="55"/>
      <c r="I23" s="55"/>
      <c r="J23" s="53"/>
      <c r="K23" s="55"/>
      <c r="L23" s="71"/>
      <c r="M23" s="71"/>
    </row>
    <row r="24" spans="1:13">
      <c r="A24" s="53"/>
      <c r="C24" s="55"/>
      <c r="D24" s="19"/>
      <c r="E24" s="55"/>
      <c r="F24" s="55"/>
      <c r="G24" s="55"/>
      <c r="H24" s="55"/>
      <c r="I24" s="55"/>
      <c r="J24" s="53"/>
      <c r="K24" s="55"/>
      <c r="L24" s="71"/>
      <c r="M24" s="71"/>
    </row>
    <row r="25" spans="1:13">
      <c r="A25" s="53"/>
      <c r="C25" s="55"/>
      <c r="D25" s="19"/>
      <c r="E25" s="55"/>
      <c r="F25" s="55"/>
      <c r="G25" s="55"/>
      <c r="H25" s="55"/>
      <c r="I25" s="55"/>
      <c r="J25" s="53"/>
      <c r="K25" s="55"/>
      <c r="L25" s="71"/>
      <c r="M25" s="71"/>
    </row>
    <row r="26" spans="1:13">
      <c r="A26" s="53"/>
      <c r="C26" s="55"/>
      <c r="D26" s="19"/>
      <c r="E26" s="55"/>
      <c r="F26" s="55"/>
      <c r="G26" s="55"/>
      <c r="H26" s="55"/>
      <c r="I26" s="55"/>
      <c r="J26" s="53"/>
      <c r="K26" s="55"/>
      <c r="L26" s="71"/>
      <c r="M26" s="71"/>
    </row>
    <row r="27" spans="1:13">
      <c r="A27" s="53"/>
      <c r="C27" s="55"/>
      <c r="D27" s="19"/>
      <c r="E27" s="55"/>
      <c r="F27" s="55"/>
      <c r="G27" s="55"/>
      <c r="H27" s="55"/>
      <c r="I27" s="55"/>
      <c r="J27" s="53"/>
      <c r="K27" s="55"/>
      <c r="L27" s="71"/>
      <c r="M27" s="71"/>
    </row>
    <row r="28" ht="49" customHeight="1" spans="1:13">
      <c r="A28" s="74" t="s">
        <v>1004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80"/>
      <c r="M28" s="71"/>
    </row>
    <row r="29" spans="1:13">
      <c r="A29" s="53"/>
      <c r="C29" s="55"/>
      <c r="D29" s="19"/>
      <c r="E29" s="55"/>
      <c r="F29" s="55"/>
      <c r="G29" s="55"/>
      <c r="H29" s="55"/>
      <c r="I29" s="55"/>
      <c r="J29" s="53"/>
      <c r="K29" s="55"/>
      <c r="L29" s="71"/>
      <c r="M29" s="71"/>
    </row>
    <row r="30" spans="1:13">
      <c r="A30" s="53"/>
      <c r="C30" s="55"/>
      <c r="D30" s="19"/>
      <c r="E30" s="55"/>
      <c r="F30" s="55"/>
      <c r="G30" s="55"/>
      <c r="H30" s="55"/>
      <c r="I30" s="55"/>
      <c r="J30" s="53"/>
      <c r="K30" s="61"/>
      <c r="L30" s="71"/>
      <c r="M30" s="71"/>
    </row>
    <row r="31" spans="1:13">
      <c r="A31" s="53"/>
      <c r="C31" s="55"/>
      <c r="D31" s="19"/>
      <c r="E31" s="19"/>
      <c r="F31" s="19"/>
      <c r="G31" s="19"/>
      <c r="H31" s="19"/>
      <c r="I31" s="19"/>
      <c r="J31" s="22"/>
      <c r="L31" s="71"/>
      <c r="M31" s="71"/>
    </row>
    <row r="32" spans="1:15">
      <c r="A32" s="53"/>
      <c r="B32"/>
      <c r="C32"/>
      <c r="D32"/>
      <c r="J32" s="14"/>
      <c r="L32" s="87"/>
      <c r="M32" s="87"/>
      <c r="N32" s="87"/>
      <c r="O32" s="87"/>
    </row>
    <row r="33" spans="1:15">
      <c r="A33" s="53"/>
      <c r="B33"/>
      <c r="C33"/>
      <c r="D33"/>
      <c r="J33" s="14"/>
      <c r="L33" s="87"/>
      <c r="M33" s="87"/>
      <c r="N33" s="87"/>
      <c r="O33" s="87"/>
    </row>
    <row r="34" spans="1:13">
      <c r="A34" s="53"/>
      <c r="B34"/>
      <c r="C34"/>
      <c r="D34"/>
      <c r="J34" s="14"/>
      <c r="K34"/>
      <c r="L34" s="71"/>
      <c r="M34" s="71"/>
    </row>
    <row r="35" spans="1:13">
      <c r="A35" s="53"/>
      <c r="B35"/>
      <c r="C35"/>
      <c r="D35"/>
      <c r="J35" s="14"/>
      <c r="L35" s="71"/>
      <c r="M35" s="71"/>
    </row>
    <row r="36" spans="1:13">
      <c r="A36" s="53"/>
      <c r="B36"/>
      <c r="C36"/>
      <c r="D36"/>
      <c r="J36" s="14"/>
      <c r="L36" s="71"/>
      <c r="M36" s="71"/>
    </row>
    <row r="37" spans="1:13">
      <c r="A37" s="53"/>
      <c r="B37"/>
      <c r="C37"/>
      <c r="D37"/>
      <c r="J37" s="14"/>
      <c r="K37"/>
      <c r="L37" s="71"/>
      <c r="M37" s="71"/>
    </row>
    <row r="43" spans="2:7">
      <c r="B43" t="s">
        <v>233</v>
      </c>
      <c r="C43" t="s">
        <v>516</v>
      </c>
      <c r="D43" t="s">
        <v>233</v>
      </c>
      <c r="G43" t="s">
        <v>991</v>
      </c>
    </row>
    <row r="44" spans="2:7">
      <c r="B44" t="s">
        <v>233</v>
      </c>
      <c r="C44" t="s">
        <v>516</v>
      </c>
      <c r="D44" t="s">
        <v>233</v>
      </c>
      <c r="G44" t="s">
        <v>883</v>
      </c>
    </row>
    <row r="45" spans="2:7">
      <c r="B45" t="s">
        <v>233</v>
      </c>
      <c r="C45" t="s">
        <v>516</v>
      </c>
      <c r="D45" t="s">
        <v>237</v>
      </c>
      <c r="G45" t="s">
        <v>993</v>
      </c>
    </row>
    <row r="46" spans="2:7">
      <c r="B46" t="s">
        <v>233</v>
      </c>
      <c r="C46" t="s">
        <v>516</v>
      </c>
      <c r="D46" t="s">
        <v>237</v>
      </c>
      <c r="G46" t="s">
        <v>996</v>
      </c>
    </row>
    <row r="47" spans="2:7">
      <c r="B47" t="s">
        <v>233</v>
      </c>
      <c r="C47" t="s">
        <v>1005</v>
      </c>
      <c r="D47" t="s">
        <v>237</v>
      </c>
      <c r="G47" t="s">
        <v>218</v>
      </c>
    </row>
    <row r="48" spans="2:7">
      <c r="B48" t="s">
        <v>233</v>
      </c>
      <c r="C48" t="s">
        <v>572</v>
      </c>
      <c r="D48" t="s">
        <v>237</v>
      </c>
      <c r="G48" t="s">
        <v>4</v>
      </c>
    </row>
    <row r="49" spans="2:7">
      <c r="B49" t="s">
        <v>233</v>
      </c>
      <c r="C49" t="s">
        <v>516</v>
      </c>
      <c r="D49" t="s">
        <v>237</v>
      </c>
      <c r="G49" t="s">
        <v>304</v>
      </c>
    </row>
    <row r="50" spans="2:7">
      <c r="B50" t="s">
        <v>233</v>
      </c>
      <c r="C50" t="s">
        <v>516</v>
      </c>
      <c r="D50" t="s">
        <v>237</v>
      </c>
      <c r="G50" t="s">
        <v>306</v>
      </c>
    </row>
    <row r="51" spans="2:7">
      <c r="B51" t="s">
        <v>233</v>
      </c>
      <c r="C51" t="s">
        <v>891</v>
      </c>
      <c r="D51" t="s">
        <v>237</v>
      </c>
      <c r="G51" t="s">
        <v>905</v>
      </c>
    </row>
    <row r="52" spans="2:7">
      <c r="B52" t="s">
        <v>233</v>
      </c>
      <c r="C52" t="s">
        <v>908</v>
      </c>
      <c r="D52" t="s">
        <v>237</v>
      </c>
      <c r="G52" t="s">
        <v>244</v>
      </c>
    </row>
    <row r="53" spans="2:7">
      <c r="B53" t="s">
        <v>233</v>
      </c>
      <c r="C53" t="s">
        <v>516</v>
      </c>
      <c r="D53" t="s">
        <v>237</v>
      </c>
      <c r="G53" t="s">
        <v>909</v>
      </c>
    </row>
    <row r="54" spans="2:7">
      <c r="B54" t="s">
        <v>233</v>
      </c>
      <c r="C54" t="s">
        <v>516</v>
      </c>
      <c r="D54" t="s">
        <v>237</v>
      </c>
      <c r="G54" t="s">
        <v>247</v>
      </c>
    </row>
    <row r="55" spans="2:7">
      <c r="B55" t="s">
        <v>233</v>
      </c>
      <c r="C55" t="s">
        <v>908</v>
      </c>
      <c r="D55" t="s">
        <v>237</v>
      </c>
      <c r="G55" t="s">
        <v>912</v>
      </c>
    </row>
    <row r="56" spans="2:7">
      <c r="B56" t="s">
        <v>233</v>
      </c>
      <c r="C56" t="s">
        <v>516</v>
      </c>
      <c r="D56" t="s">
        <v>237</v>
      </c>
      <c r="G56" t="s">
        <v>914</v>
      </c>
    </row>
    <row r="57" spans="2:7">
      <c r="B57" t="s">
        <v>233</v>
      </c>
      <c r="C57" t="s">
        <v>516</v>
      </c>
      <c r="D57" t="s">
        <v>237</v>
      </c>
      <c r="G57" t="s">
        <v>916</v>
      </c>
    </row>
    <row r="58" spans="2:7">
      <c r="B58" t="s">
        <v>233</v>
      </c>
      <c r="C58" t="s">
        <v>891</v>
      </c>
      <c r="D58" t="s">
        <v>237</v>
      </c>
      <c r="G58" t="s">
        <v>1006</v>
      </c>
    </row>
    <row r="59" spans="2:4">
      <c r="B59" t="s">
        <v>233</v>
      </c>
      <c r="C59" t="s">
        <v>1001</v>
      </c>
      <c r="D59" t="s">
        <v>237</v>
      </c>
    </row>
    <row r="60" spans="2:4">
      <c r="B60" t="s">
        <v>233</v>
      </c>
      <c r="C60" t="s">
        <v>1001</v>
      </c>
      <c r="D60" t="s">
        <v>237</v>
      </c>
    </row>
  </sheetData>
  <mergeCells count="6">
    <mergeCell ref="A1:K1"/>
    <mergeCell ref="A2:K2"/>
    <mergeCell ref="L6:S6"/>
    <mergeCell ref="L7:S7"/>
    <mergeCell ref="A28:K28"/>
    <mergeCell ref="L32:O33"/>
  </mergeCells>
  <hyperlinks>
    <hyperlink ref="I5" location="生命体征项维护表!C4" display="[TC_VS].[ID_VS]"/>
    <hyperlink ref="M3" location="TABLE一览!B30" display="返回"/>
  </hyperlink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M3" sqref="M3"/>
    </sheetView>
  </sheetViews>
  <sheetFormatPr defaultColWidth="9" defaultRowHeight="13.5"/>
  <cols>
    <col min="2" max="2" width="16.375" customWidth="1"/>
    <col min="3" max="3" width="17.375" customWidth="1"/>
    <col min="4" max="4" width="18.875" customWidth="1"/>
    <col min="11" max="11" width="11.375" customWidth="1"/>
  </cols>
  <sheetData>
    <row r="1" ht="31.5" spans="1:11">
      <c r="A1" s="48" t="s">
        <v>1007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pans="1:11">
      <c r="A4" s="53">
        <v>1</v>
      </c>
      <c r="B4" s="19" t="s">
        <v>1008</v>
      </c>
      <c r="C4" s="19" t="s">
        <v>1009</v>
      </c>
      <c r="D4" s="19" t="s">
        <v>516</v>
      </c>
      <c r="E4" s="55"/>
      <c r="F4" s="55"/>
      <c r="G4" s="53" t="s">
        <v>232</v>
      </c>
      <c r="H4" s="56" t="s">
        <v>885</v>
      </c>
      <c r="I4" s="55"/>
      <c r="J4" s="55"/>
      <c r="K4" s="55"/>
    </row>
    <row r="5" spans="1:11">
      <c r="A5" s="53">
        <v>2</v>
      </c>
      <c r="B5" s="19" t="s">
        <v>1010</v>
      </c>
      <c r="C5" s="19" t="s">
        <v>2</v>
      </c>
      <c r="D5" s="19" t="s">
        <v>516</v>
      </c>
      <c r="E5" s="55"/>
      <c r="F5" s="55"/>
      <c r="G5" s="55"/>
      <c r="H5" s="55"/>
      <c r="I5" s="55"/>
      <c r="J5" s="55"/>
      <c r="K5" s="55"/>
    </row>
    <row r="6" spans="1:11">
      <c r="A6" s="53">
        <v>3</v>
      </c>
      <c r="B6" s="19" t="s">
        <v>1011</v>
      </c>
      <c r="C6" s="19" t="s">
        <v>1012</v>
      </c>
      <c r="D6" s="19" t="s">
        <v>891</v>
      </c>
      <c r="E6" s="55"/>
      <c r="F6" s="55"/>
      <c r="G6" s="55"/>
      <c r="H6" s="55"/>
      <c r="I6" s="60"/>
      <c r="J6" s="55"/>
      <c r="K6" s="55" t="s">
        <v>1013</v>
      </c>
    </row>
    <row r="7" spans="1:11">
      <c r="A7" s="53">
        <v>4</v>
      </c>
      <c r="B7" s="19" t="s">
        <v>1014</v>
      </c>
      <c r="C7" s="19" t="s">
        <v>1015</v>
      </c>
      <c r="D7" s="19" t="s">
        <v>516</v>
      </c>
      <c r="E7" s="73"/>
      <c r="F7" s="55"/>
      <c r="G7" s="55"/>
      <c r="H7" s="55"/>
      <c r="I7" s="55"/>
      <c r="J7" s="55"/>
      <c r="K7" s="55" t="s">
        <v>1016</v>
      </c>
    </row>
    <row r="8" spans="1:11">
      <c r="A8" s="53">
        <v>5</v>
      </c>
      <c r="B8" s="19" t="s">
        <v>1017</v>
      </c>
      <c r="C8" s="19" t="s">
        <v>1018</v>
      </c>
      <c r="D8" s="19" t="s">
        <v>516</v>
      </c>
      <c r="E8" s="55"/>
      <c r="F8" s="55"/>
      <c r="G8" s="55"/>
      <c r="H8" s="55"/>
      <c r="I8" s="55"/>
      <c r="J8" s="55"/>
      <c r="K8" s="55"/>
    </row>
    <row r="9" spans="1:11">
      <c r="A9" s="53">
        <v>6</v>
      </c>
      <c r="B9" s="19" t="s">
        <v>1019</v>
      </c>
      <c r="C9" s="19" t="s">
        <v>1020</v>
      </c>
      <c r="D9" s="19" t="s">
        <v>1021</v>
      </c>
      <c r="E9" s="55"/>
      <c r="F9" s="55"/>
      <c r="G9" s="55"/>
      <c r="H9" s="55"/>
      <c r="I9" s="55"/>
      <c r="J9" s="55"/>
      <c r="K9" s="55" t="s">
        <v>1022</v>
      </c>
    </row>
    <row r="10" spans="1:11">
      <c r="A10" s="53">
        <v>7</v>
      </c>
      <c r="B10" s="19" t="s">
        <v>1023</v>
      </c>
      <c r="C10" s="19" t="s">
        <v>1024</v>
      </c>
      <c r="D10" s="19" t="s">
        <v>1021</v>
      </c>
      <c r="E10" s="55"/>
      <c r="F10" s="55"/>
      <c r="G10" s="55"/>
      <c r="H10" s="55"/>
      <c r="I10" s="55"/>
      <c r="J10" s="55"/>
      <c r="K10" s="55" t="s">
        <v>1025</v>
      </c>
    </row>
    <row r="11" spans="1:11">
      <c r="A11" s="53">
        <v>8</v>
      </c>
      <c r="B11" s="19" t="s">
        <v>1026</v>
      </c>
      <c r="C11" s="19" t="s">
        <v>1027</v>
      </c>
      <c r="D11" s="19" t="s">
        <v>1021</v>
      </c>
      <c r="E11" s="55"/>
      <c r="F11" s="55"/>
      <c r="G11" s="55"/>
      <c r="H11" s="55"/>
      <c r="I11" s="55"/>
      <c r="J11" s="55"/>
      <c r="K11" s="55" t="s">
        <v>1028</v>
      </c>
    </row>
    <row r="12" spans="1:11">
      <c r="A12" s="53">
        <v>9</v>
      </c>
      <c r="B12" s="19" t="s">
        <v>1029</v>
      </c>
      <c r="C12" s="19" t="s">
        <v>899</v>
      </c>
      <c r="D12" s="19" t="s">
        <v>1005</v>
      </c>
      <c r="E12" s="55"/>
      <c r="F12" s="55"/>
      <c r="G12" s="55"/>
      <c r="H12" s="55"/>
      <c r="I12" s="55"/>
      <c r="J12" s="55"/>
      <c r="K12" s="55"/>
    </row>
    <row r="13" spans="1:11">
      <c r="A13" s="53">
        <v>10</v>
      </c>
      <c r="B13" s="19" t="s">
        <v>4</v>
      </c>
      <c r="C13" s="19" t="s">
        <v>902</v>
      </c>
      <c r="D13" s="19" t="s">
        <v>572</v>
      </c>
      <c r="E13" s="55"/>
      <c r="F13" s="55"/>
      <c r="G13" s="55"/>
      <c r="H13" s="55"/>
      <c r="I13" s="55"/>
      <c r="J13" s="55"/>
      <c r="K13" s="55"/>
    </row>
    <row r="14" spans="1:11">
      <c r="A14" s="53">
        <v>11</v>
      </c>
      <c r="B14" s="19" t="s">
        <v>304</v>
      </c>
      <c r="C14" s="19" t="s">
        <v>903</v>
      </c>
      <c r="D14" s="19" t="s">
        <v>516</v>
      </c>
      <c r="E14" s="55"/>
      <c r="F14" s="55"/>
      <c r="G14" s="55"/>
      <c r="H14" s="55"/>
      <c r="I14" s="55"/>
      <c r="J14" s="55"/>
      <c r="K14" s="55"/>
    </row>
    <row r="15" spans="1:11">
      <c r="A15" s="53">
        <v>12</v>
      </c>
      <c r="B15" s="19" t="s">
        <v>306</v>
      </c>
      <c r="C15" s="19" t="s">
        <v>904</v>
      </c>
      <c r="D15" s="19" t="s">
        <v>516</v>
      </c>
      <c r="E15" s="55"/>
      <c r="F15" s="55"/>
      <c r="G15" s="55"/>
      <c r="H15" s="55"/>
      <c r="I15" s="55"/>
      <c r="J15" s="55"/>
      <c r="K15" s="55"/>
    </row>
    <row r="16" spans="1:11">
      <c r="A16" s="53">
        <v>13</v>
      </c>
      <c r="B16" s="19" t="s">
        <v>905</v>
      </c>
      <c r="C16" s="19" t="s">
        <v>906</v>
      </c>
      <c r="D16" s="19" t="s">
        <v>891</v>
      </c>
      <c r="E16" s="55"/>
      <c r="F16" s="55"/>
      <c r="G16" s="55"/>
      <c r="H16" s="55"/>
      <c r="I16" s="55"/>
      <c r="J16" s="55"/>
      <c r="K16" s="55"/>
    </row>
    <row r="17" spans="1:11">
      <c r="A17" s="53">
        <v>14</v>
      </c>
      <c r="B17" s="19" t="s">
        <v>244</v>
      </c>
      <c r="C17" s="19" t="s">
        <v>411</v>
      </c>
      <c r="D17" s="19" t="s">
        <v>908</v>
      </c>
      <c r="E17" s="55"/>
      <c r="F17" s="55"/>
      <c r="G17" s="55"/>
      <c r="H17" s="55"/>
      <c r="I17" s="55"/>
      <c r="J17" s="55"/>
      <c r="K17" s="55"/>
    </row>
    <row r="18" spans="1:11">
      <c r="A18" s="53">
        <v>15</v>
      </c>
      <c r="B18" s="19" t="s">
        <v>909</v>
      </c>
      <c r="C18" s="19" t="s">
        <v>910</v>
      </c>
      <c r="D18" s="19" t="s">
        <v>516</v>
      </c>
      <c r="E18" s="55"/>
      <c r="F18" s="55"/>
      <c r="G18" s="55"/>
      <c r="H18" s="55"/>
      <c r="I18" s="55"/>
      <c r="J18" s="55"/>
      <c r="K18" s="61"/>
    </row>
    <row r="19" spans="1:11">
      <c r="A19" s="53">
        <v>16</v>
      </c>
      <c r="B19" s="19" t="s">
        <v>247</v>
      </c>
      <c r="C19" s="19" t="s">
        <v>911</v>
      </c>
      <c r="D19" s="19" t="s">
        <v>516</v>
      </c>
      <c r="E19" s="19"/>
      <c r="F19" s="19"/>
      <c r="G19" s="19"/>
      <c r="H19" s="19"/>
      <c r="I19" s="19"/>
      <c r="J19" s="19"/>
      <c r="K19" s="63"/>
    </row>
    <row r="20" spans="1:11">
      <c r="A20" s="53">
        <v>17</v>
      </c>
      <c r="B20" s="19" t="s">
        <v>912</v>
      </c>
      <c r="C20" s="19" t="s">
        <v>913</v>
      </c>
      <c r="D20" s="19" t="s">
        <v>908</v>
      </c>
      <c r="E20" s="55"/>
      <c r="F20" s="55"/>
      <c r="G20" s="55"/>
      <c r="H20" s="55"/>
      <c r="I20" s="55"/>
      <c r="J20" s="55"/>
      <c r="K20" s="55"/>
    </row>
    <row r="21" spans="1:11">
      <c r="A21" s="53">
        <v>18</v>
      </c>
      <c r="B21" s="19" t="s">
        <v>914</v>
      </c>
      <c r="C21" s="19" t="s">
        <v>915</v>
      </c>
      <c r="D21" s="19" t="s">
        <v>516</v>
      </c>
      <c r="E21" s="55"/>
      <c r="F21" s="55"/>
      <c r="G21" s="55"/>
      <c r="H21" s="55"/>
      <c r="I21" s="55"/>
      <c r="J21" s="55"/>
      <c r="K21" s="55"/>
    </row>
    <row r="22" spans="1:11">
      <c r="A22" s="53">
        <v>19</v>
      </c>
      <c r="B22" s="19" t="s">
        <v>916</v>
      </c>
      <c r="C22" s="19" t="s">
        <v>917</v>
      </c>
      <c r="D22" s="19" t="s">
        <v>516</v>
      </c>
      <c r="E22" s="55"/>
      <c r="F22" s="55"/>
      <c r="G22" s="55"/>
      <c r="H22" s="55"/>
      <c r="I22" s="55"/>
      <c r="J22" s="55"/>
      <c r="K22" s="55"/>
    </row>
    <row r="23" spans="1:11">
      <c r="A23" s="53">
        <v>20</v>
      </c>
      <c r="B23" s="19" t="s">
        <v>294</v>
      </c>
      <c r="C23" s="19" t="s">
        <v>405</v>
      </c>
      <c r="D23" s="19" t="s">
        <v>891</v>
      </c>
      <c r="E23" s="55"/>
      <c r="F23" s="55"/>
      <c r="G23" s="55"/>
      <c r="H23" s="55"/>
      <c r="I23" s="55"/>
      <c r="J23" s="53">
        <v>0</v>
      </c>
      <c r="K23" s="55" t="s">
        <v>918</v>
      </c>
    </row>
    <row r="24" spans="1:4">
      <c r="A24" s="53">
        <v>21</v>
      </c>
      <c r="B24" t="s">
        <v>1030</v>
      </c>
      <c r="C24" t="s">
        <v>1031</v>
      </c>
      <c r="D24" t="s">
        <v>1032</v>
      </c>
    </row>
    <row r="25" spans="1:4">
      <c r="A25" s="53">
        <v>22</v>
      </c>
      <c r="B25" t="s">
        <v>1033</v>
      </c>
      <c r="C25" t="s">
        <v>1034</v>
      </c>
      <c r="D25" t="s">
        <v>385</v>
      </c>
    </row>
    <row r="26" spans="1:4">
      <c r="A26" s="53">
        <v>23</v>
      </c>
      <c r="B26" t="s">
        <v>1035</v>
      </c>
      <c r="C26" t="s">
        <v>1036</v>
      </c>
      <c r="D26" t="s">
        <v>1032</v>
      </c>
    </row>
  </sheetData>
  <mergeCells count="2">
    <mergeCell ref="A1:K1"/>
    <mergeCell ref="A2:K2"/>
  </mergeCells>
  <hyperlinks>
    <hyperlink ref="M3" location="TABLE一览!B31" display="返回"/>
  </hyperlink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M3" sqref="M3"/>
    </sheetView>
  </sheetViews>
  <sheetFormatPr defaultColWidth="9" defaultRowHeight="13.5"/>
  <cols>
    <col min="2" max="2" width="20.125" customWidth="1"/>
    <col min="3" max="3" width="19.625" customWidth="1"/>
    <col min="4" max="4" width="14.75" customWidth="1"/>
    <col min="9" max="9" width="10.375" customWidth="1"/>
    <col min="10" max="10" width="15.125" style="47" customWidth="1"/>
    <col min="11" max="11" width="11.375" customWidth="1"/>
  </cols>
  <sheetData>
    <row r="1" ht="31.5" spans="1:11">
      <c r="A1" s="48" t="s">
        <v>1037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8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2" t="s">
        <v>227</v>
      </c>
      <c r="K3" s="52" t="s">
        <v>4</v>
      </c>
      <c r="M3" s="13" t="s">
        <v>228</v>
      </c>
    </row>
    <row r="4" spans="1:11">
      <c r="A4" s="53">
        <v>1</v>
      </c>
      <c r="B4" s="19" t="s">
        <v>1038</v>
      </c>
      <c r="C4" s="19" t="s">
        <v>1039</v>
      </c>
      <c r="D4" s="19" t="s">
        <v>516</v>
      </c>
      <c r="E4" s="55">
        <v>50</v>
      </c>
      <c r="F4" s="55"/>
      <c r="G4" s="53" t="s">
        <v>232</v>
      </c>
      <c r="H4" s="56" t="s">
        <v>885</v>
      </c>
      <c r="I4" s="55"/>
      <c r="J4" s="53"/>
      <c r="K4" s="55"/>
    </row>
    <row r="5" spans="1:11">
      <c r="A5" s="53">
        <v>2</v>
      </c>
      <c r="B5" s="19" t="s">
        <v>1008</v>
      </c>
      <c r="C5" s="19" t="s">
        <v>1009</v>
      </c>
      <c r="D5" s="19" t="s">
        <v>516</v>
      </c>
      <c r="E5" s="55">
        <v>50</v>
      </c>
      <c r="F5" s="55"/>
      <c r="G5" s="55"/>
      <c r="H5" s="55"/>
      <c r="I5" s="92" t="s">
        <v>1040</v>
      </c>
      <c r="J5" s="53"/>
      <c r="K5" s="55"/>
    </row>
    <row r="6" spans="1:20">
      <c r="A6" s="53">
        <v>3</v>
      </c>
      <c r="B6" s="19" t="s">
        <v>1041</v>
      </c>
      <c r="C6" s="19" t="s">
        <v>1042</v>
      </c>
      <c r="D6" s="19" t="s">
        <v>516</v>
      </c>
      <c r="E6" s="55">
        <v>50</v>
      </c>
      <c r="F6" s="55"/>
      <c r="G6" s="55"/>
      <c r="H6" s="55"/>
      <c r="I6" s="55"/>
      <c r="J6" s="53"/>
      <c r="K6" s="55"/>
      <c r="M6" s="65" t="s">
        <v>1043</v>
      </c>
      <c r="N6" s="65"/>
      <c r="O6" s="65"/>
      <c r="P6" s="65"/>
      <c r="Q6" s="65"/>
      <c r="R6" s="65"/>
      <c r="S6" s="65"/>
      <c r="T6" s="65"/>
    </row>
    <row r="7" spans="1:11">
      <c r="A7" s="53">
        <v>4</v>
      </c>
      <c r="B7" s="19" t="s">
        <v>244</v>
      </c>
      <c r="C7" s="19" t="s">
        <v>411</v>
      </c>
      <c r="D7" s="19" t="s">
        <v>908</v>
      </c>
      <c r="E7" s="55"/>
      <c r="F7" s="55"/>
      <c r="G7" s="55"/>
      <c r="H7" s="55"/>
      <c r="I7" s="55"/>
      <c r="J7" s="53"/>
      <c r="K7" s="55"/>
    </row>
    <row r="8" spans="1:11">
      <c r="A8" s="53">
        <v>5</v>
      </c>
      <c r="B8" s="19" t="s">
        <v>912</v>
      </c>
      <c r="C8" s="19" t="s">
        <v>913</v>
      </c>
      <c r="D8" s="19" t="s">
        <v>908</v>
      </c>
      <c r="E8" s="55"/>
      <c r="F8" s="55"/>
      <c r="G8" s="55"/>
      <c r="H8" s="55"/>
      <c r="I8" s="55"/>
      <c r="J8" s="53"/>
      <c r="K8" s="55"/>
    </row>
    <row r="9" spans="1:11">
      <c r="A9" s="53">
        <v>6</v>
      </c>
      <c r="B9" s="19" t="s">
        <v>294</v>
      </c>
      <c r="C9" s="19" t="s">
        <v>405</v>
      </c>
      <c r="D9" s="19" t="s">
        <v>891</v>
      </c>
      <c r="E9" s="55">
        <v>1</v>
      </c>
      <c r="F9" s="55"/>
      <c r="G9" s="55"/>
      <c r="H9" s="55"/>
      <c r="I9" s="55"/>
      <c r="J9" s="53">
        <v>0</v>
      </c>
      <c r="K9" s="55" t="s">
        <v>918</v>
      </c>
    </row>
  </sheetData>
  <mergeCells count="3">
    <mergeCell ref="A1:K1"/>
    <mergeCell ref="A2:K2"/>
    <mergeCell ref="M6:T6"/>
  </mergeCells>
  <hyperlinks>
    <hyperlink ref="I5" location="体温单样式表!C4" display="[TC_STY].[ID_STY]" tooltip="[TC_STY].[ID_STY]"/>
    <hyperlink ref="M3" location="TABLE一览!B32" display="返回"/>
  </hyperlink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M3" sqref="M3"/>
    </sheetView>
  </sheetViews>
  <sheetFormatPr defaultColWidth="9" defaultRowHeight="13.5"/>
  <cols>
    <col min="1" max="1" width="11.25" customWidth="1"/>
    <col min="2" max="2" width="25.5" customWidth="1"/>
    <col min="3" max="3" width="17.125" customWidth="1"/>
    <col min="4" max="4" width="14.625" customWidth="1"/>
    <col min="5" max="9" width="10.625" customWidth="1"/>
    <col min="10" max="10" width="16.125" customWidth="1"/>
    <col min="11" max="11" width="11.25" customWidth="1"/>
    <col min="12" max="14" width="10.625" customWidth="1"/>
  </cols>
  <sheetData>
    <row r="1" ht="31.5" spans="1:11">
      <c r="A1" s="48" t="s">
        <v>1044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8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2" t="s">
        <v>227</v>
      </c>
      <c r="K3" s="52" t="s">
        <v>4</v>
      </c>
      <c r="M3" s="13" t="s">
        <v>228</v>
      </c>
    </row>
    <row r="4" spans="1:11">
      <c r="A4" s="53">
        <v>1</v>
      </c>
      <c r="B4" t="s">
        <v>1045</v>
      </c>
      <c r="C4" t="s">
        <v>1046</v>
      </c>
      <c r="D4" t="s">
        <v>516</v>
      </c>
      <c r="E4" s="55"/>
      <c r="F4" s="55"/>
      <c r="G4" s="53" t="s">
        <v>232</v>
      </c>
      <c r="H4" s="56" t="s">
        <v>885</v>
      </c>
      <c r="I4" s="55"/>
      <c r="J4" s="53"/>
      <c r="K4" s="55"/>
    </row>
    <row r="5" spans="1:11">
      <c r="A5" s="53">
        <v>2</v>
      </c>
      <c r="B5" t="s">
        <v>1047</v>
      </c>
      <c r="C5" t="s">
        <v>1009</v>
      </c>
      <c r="D5" t="s">
        <v>516</v>
      </c>
      <c r="E5" s="55"/>
      <c r="F5" s="55"/>
      <c r="G5" s="55"/>
      <c r="H5" s="55"/>
      <c r="I5" s="92" t="s">
        <v>1040</v>
      </c>
      <c r="J5" s="53"/>
      <c r="K5" s="55"/>
    </row>
    <row r="6" spans="1:20">
      <c r="A6" s="53">
        <v>3</v>
      </c>
      <c r="B6" t="s">
        <v>1048</v>
      </c>
      <c r="C6" t="s">
        <v>884</v>
      </c>
      <c r="D6" t="s">
        <v>516</v>
      </c>
      <c r="E6" s="55"/>
      <c r="F6" s="55"/>
      <c r="G6" s="55"/>
      <c r="H6" s="55"/>
      <c r="I6" s="92" t="s">
        <v>947</v>
      </c>
      <c r="J6" s="53"/>
      <c r="K6" s="55"/>
      <c r="L6" s="78"/>
      <c r="M6" s="76"/>
      <c r="N6" s="76"/>
      <c r="O6" s="76"/>
      <c r="P6" s="76"/>
      <c r="Q6" s="76"/>
      <c r="R6" s="76"/>
      <c r="S6" s="76"/>
      <c r="T6" s="76"/>
    </row>
    <row r="7" spans="1:15">
      <c r="A7" s="53">
        <v>4</v>
      </c>
      <c r="B7" t="s">
        <v>1049</v>
      </c>
      <c r="C7" t="s">
        <v>895</v>
      </c>
      <c r="D7" t="s">
        <v>516</v>
      </c>
      <c r="E7" s="55"/>
      <c r="F7" s="55"/>
      <c r="G7" s="55"/>
      <c r="H7" s="55"/>
      <c r="I7" s="55"/>
      <c r="J7" s="53"/>
      <c r="K7" s="55"/>
      <c r="L7" s="87" t="s">
        <v>954</v>
      </c>
      <c r="M7" s="87"/>
      <c r="N7" s="87"/>
      <c r="O7" s="79"/>
    </row>
    <row r="8" spans="1:15">
      <c r="A8" s="53">
        <v>5</v>
      </c>
      <c r="B8" t="s">
        <v>897</v>
      </c>
      <c r="C8" t="s">
        <v>898</v>
      </c>
      <c r="D8" t="s">
        <v>421</v>
      </c>
      <c r="E8" s="55"/>
      <c r="F8" s="55"/>
      <c r="G8" s="55"/>
      <c r="H8" s="55"/>
      <c r="I8" s="55"/>
      <c r="J8" s="53"/>
      <c r="K8" s="55"/>
      <c r="L8" s="87"/>
      <c r="M8" s="87"/>
      <c r="N8" s="87"/>
      <c r="O8" s="79"/>
    </row>
    <row r="9" spans="1:15">
      <c r="A9" s="53">
        <v>6</v>
      </c>
      <c r="B9" t="s">
        <v>218</v>
      </c>
      <c r="C9" t="s">
        <v>899</v>
      </c>
      <c r="D9" t="s">
        <v>900</v>
      </c>
      <c r="E9" s="55"/>
      <c r="F9" s="55"/>
      <c r="G9" s="55"/>
      <c r="H9" s="55"/>
      <c r="I9" s="55"/>
      <c r="J9" s="53">
        <v>0</v>
      </c>
      <c r="K9" s="55"/>
      <c r="L9" s="79"/>
      <c r="M9" s="79"/>
      <c r="N9" s="79"/>
      <c r="O9" s="79"/>
    </row>
    <row r="10" spans="1:15">
      <c r="A10" s="53">
        <v>7</v>
      </c>
      <c r="B10" t="s">
        <v>4</v>
      </c>
      <c r="C10" t="s">
        <v>902</v>
      </c>
      <c r="D10" t="s">
        <v>572</v>
      </c>
      <c r="J10" s="47"/>
      <c r="L10" s="79"/>
      <c r="M10" s="79"/>
      <c r="N10" s="79"/>
      <c r="O10" s="79"/>
    </row>
    <row r="11" spans="1:15">
      <c r="A11" s="53">
        <v>8</v>
      </c>
      <c r="B11" t="s">
        <v>304</v>
      </c>
      <c r="C11" t="s">
        <v>903</v>
      </c>
      <c r="D11" t="s">
        <v>516</v>
      </c>
      <c r="J11" s="47"/>
      <c r="L11" s="79"/>
      <c r="M11" s="79"/>
      <c r="N11" s="79"/>
      <c r="O11" s="79"/>
    </row>
    <row r="12" spans="1:15">
      <c r="A12" s="53">
        <v>9</v>
      </c>
      <c r="B12" t="s">
        <v>306</v>
      </c>
      <c r="C12" t="s">
        <v>904</v>
      </c>
      <c r="D12" t="s">
        <v>516</v>
      </c>
      <c r="J12" s="47"/>
      <c r="L12" s="79"/>
      <c r="M12" s="79"/>
      <c r="N12" s="79"/>
      <c r="O12" s="79"/>
    </row>
    <row r="13" spans="1:10">
      <c r="A13" s="53">
        <v>10</v>
      </c>
      <c r="B13" t="s">
        <v>905</v>
      </c>
      <c r="C13" t="s">
        <v>906</v>
      </c>
      <c r="D13" t="s">
        <v>891</v>
      </c>
      <c r="J13" s="47"/>
    </row>
    <row r="14" spans="1:4">
      <c r="A14" s="53">
        <v>11</v>
      </c>
      <c r="B14" t="s">
        <v>244</v>
      </c>
      <c r="C14" t="s">
        <v>411</v>
      </c>
      <c r="D14" t="s">
        <v>908</v>
      </c>
    </row>
    <row r="15" spans="1:4">
      <c r="A15" s="53">
        <v>12</v>
      </c>
      <c r="B15" t="s">
        <v>909</v>
      </c>
      <c r="C15" t="s">
        <v>910</v>
      </c>
      <c r="D15" t="s">
        <v>516</v>
      </c>
    </row>
    <row r="16" spans="1:4">
      <c r="A16" s="53">
        <v>13</v>
      </c>
      <c r="B16" t="s">
        <v>247</v>
      </c>
      <c r="C16" t="s">
        <v>911</v>
      </c>
      <c r="D16" t="s">
        <v>516</v>
      </c>
    </row>
    <row r="17" spans="1:4">
      <c r="A17" s="53">
        <v>14</v>
      </c>
      <c r="B17" t="s">
        <v>912</v>
      </c>
      <c r="C17" t="s">
        <v>913</v>
      </c>
      <c r="D17" t="s">
        <v>908</v>
      </c>
    </row>
    <row r="18" spans="1:4">
      <c r="A18" s="53">
        <v>15</v>
      </c>
      <c r="B18" t="s">
        <v>914</v>
      </c>
      <c r="C18" t="s">
        <v>915</v>
      </c>
      <c r="D18" t="s">
        <v>516</v>
      </c>
    </row>
    <row r="19" spans="1:4">
      <c r="A19" s="53">
        <v>16</v>
      </c>
      <c r="B19" t="s">
        <v>916</v>
      </c>
      <c r="C19" t="s">
        <v>917</v>
      </c>
      <c r="D19" t="s">
        <v>516</v>
      </c>
    </row>
    <row r="20" spans="1:11">
      <c r="A20" s="53">
        <v>17</v>
      </c>
      <c r="B20" t="s">
        <v>294</v>
      </c>
      <c r="C20" t="s">
        <v>405</v>
      </c>
      <c r="D20" t="s">
        <v>891</v>
      </c>
      <c r="K20" t="s">
        <v>918</v>
      </c>
    </row>
    <row r="26" ht="36" customHeight="1" spans="1:11">
      <c r="A26" s="74" t="s">
        <v>1050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</row>
  </sheetData>
  <mergeCells count="4">
    <mergeCell ref="A1:K1"/>
    <mergeCell ref="A2:K2"/>
    <mergeCell ref="A26:K26"/>
    <mergeCell ref="L7:N8"/>
  </mergeCells>
  <hyperlinks>
    <hyperlink ref="I5" location="体温单样式表!C4" display="[TC_STY].[ID_STY]" tooltip="[TC_STY].[ID_STY]"/>
    <hyperlink ref="M3" location="TABLE一览!B33" display="返回"/>
    <hyperlink ref="I6" location="生命体征项维护表!C4" display="[TC_VS].[ID_VS]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J29" sqref="J29"/>
    </sheetView>
  </sheetViews>
  <sheetFormatPr defaultColWidth="9" defaultRowHeight="13.5"/>
  <sheetData>
    <row r="1" ht="31.5" spans="1:11">
      <c r="A1" s="34" t="s">
        <v>287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273</v>
      </c>
      <c r="C4" s="98" t="s">
        <v>274</v>
      </c>
      <c r="D4" s="98" t="s">
        <v>231</v>
      </c>
      <c r="E4" s="98"/>
      <c r="F4" s="98"/>
      <c r="G4" s="97" t="s">
        <v>232</v>
      </c>
      <c r="H4" s="98" t="s">
        <v>233</v>
      </c>
      <c r="I4" s="98"/>
      <c r="J4" s="98"/>
      <c r="K4" s="98" t="s">
        <v>273</v>
      </c>
    </row>
    <row r="5" spans="1:11">
      <c r="A5" s="97">
        <v>2</v>
      </c>
      <c r="B5" s="98" t="s">
        <v>288</v>
      </c>
      <c r="C5" s="98" t="s">
        <v>289</v>
      </c>
      <c r="D5" s="98" t="s">
        <v>290</v>
      </c>
      <c r="E5" s="98"/>
      <c r="F5" s="98"/>
      <c r="G5" s="98"/>
      <c r="H5" s="98" t="s">
        <v>237</v>
      </c>
      <c r="I5" s="98"/>
      <c r="J5" s="98"/>
      <c r="K5" s="98" t="s">
        <v>288</v>
      </c>
    </row>
    <row r="6" spans="1:11">
      <c r="A6" s="97">
        <v>3</v>
      </c>
      <c r="B6" s="98" t="s">
        <v>291</v>
      </c>
      <c r="C6" s="98" t="s">
        <v>292</v>
      </c>
      <c r="D6" s="98" t="s">
        <v>293</v>
      </c>
      <c r="E6" s="98"/>
      <c r="F6" s="98"/>
      <c r="G6" s="98"/>
      <c r="H6" s="98"/>
      <c r="I6" s="98"/>
      <c r="J6" s="98"/>
      <c r="K6" s="98" t="s">
        <v>291</v>
      </c>
    </row>
    <row r="7" spans="1:11">
      <c r="A7" s="97">
        <v>4</v>
      </c>
      <c r="B7" s="98" t="s">
        <v>294</v>
      </c>
      <c r="C7" s="98" t="s">
        <v>254</v>
      </c>
      <c r="D7" s="98" t="s">
        <v>255</v>
      </c>
      <c r="E7" s="98"/>
      <c r="F7" s="98"/>
      <c r="G7" s="98"/>
      <c r="H7" s="98"/>
      <c r="I7" s="98"/>
      <c r="J7" s="98"/>
      <c r="K7" s="98" t="s">
        <v>294</v>
      </c>
    </row>
    <row r="8" spans="1:11">
      <c r="A8" s="97">
        <v>5</v>
      </c>
      <c r="B8" s="98" t="s">
        <v>218</v>
      </c>
      <c r="C8" s="98" t="s">
        <v>295</v>
      </c>
      <c r="D8" s="98" t="s">
        <v>296</v>
      </c>
      <c r="E8" s="98"/>
      <c r="F8" s="98"/>
      <c r="G8" s="98"/>
      <c r="H8" s="98"/>
      <c r="I8" s="98"/>
      <c r="J8" s="98"/>
      <c r="K8" s="98" t="s">
        <v>218</v>
      </c>
    </row>
    <row r="9" spans="1:11">
      <c r="A9" s="97">
        <v>6</v>
      </c>
      <c r="B9" s="98" t="s">
        <v>297</v>
      </c>
      <c r="C9" s="98" t="s">
        <v>298</v>
      </c>
      <c r="D9" s="98" t="s">
        <v>231</v>
      </c>
      <c r="E9" s="98"/>
      <c r="F9" s="98"/>
      <c r="G9" s="98"/>
      <c r="H9" s="98"/>
      <c r="I9" s="100"/>
      <c r="J9" s="98"/>
      <c r="K9" s="98" t="s">
        <v>297</v>
      </c>
    </row>
    <row r="10" spans="1:11">
      <c r="A10" s="97">
        <v>7</v>
      </c>
      <c r="B10" s="98" t="s">
        <v>299</v>
      </c>
      <c r="C10" s="98" t="s">
        <v>300</v>
      </c>
      <c r="D10" s="98" t="s">
        <v>262</v>
      </c>
      <c r="E10" s="98"/>
      <c r="F10" s="98"/>
      <c r="G10" s="98"/>
      <c r="H10" s="98"/>
      <c r="I10" s="46"/>
      <c r="J10" s="98"/>
      <c r="K10" s="98" t="s">
        <v>299</v>
      </c>
    </row>
    <row r="11" spans="1:4">
      <c r="A11" s="97">
        <v>8</v>
      </c>
      <c r="B11" t="s">
        <v>301</v>
      </c>
      <c r="C11" t="s">
        <v>302</v>
      </c>
      <c r="D11" s="98" t="s">
        <v>262</v>
      </c>
    </row>
  </sheetData>
  <mergeCells count="2">
    <mergeCell ref="A1:K1"/>
    <mergeCell ref="A2:K2"/>
  </mergeCells>
  <hyperlinks>
    <hyperlink ref="M3" location="TABLE一览!A1" display="返回"/>
  </hyperlinks>
  <pageMargins left="0.7" right="0.7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M3" sqref="M3"/>
    </sheetView>
  </sheetViews>
  <sheetFormatPr defaultColWidth="9" defaultRowHeight="13.5"/>
  <cols>
    <col min="1" max="1" width="9" style="47"/>
    <col min="2" max="2" width="19.25" customWidth="1"/>
    <col min="3" max="3" width="17.5" customWidth="1"/>
    <col min="4" max="4" width="16.75" customWidth="1"/>
    <col min="10" max="10" width="14.875" style="47" customWidth="1"/>
    <col min="11" max="11" width="22" customWidth="1"/>
  </cols>
  <sheetData>
    <row r="1" ht="31.5" spans="1:11">
      <c r="A1" s="48" t="s">
        <v>1051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83" t="s">
        <v>217</v>
      </c>
      <c r="B2" s="50"/>
      <c r="C2" s="50"/>
      <c r="D2" s="50"/>
      <c r="E2" s="50"/>
      <c r="F2" s="50"/>
      <c r="G2" s="50"/>
      <c r="H2" s="50"/>
      <c r="I2" s="50"/>
      <c r="J2" s="58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2" t="s">
        <v>227</v>
      </c>
      <c r="K3" s="52" t="s">
        <v>4</v>
      </c>
      <c r="M3" s="13" t="s">
        <v>228</v>
      </c>
    </row>
    <row r="4" spans="1:11">
      <c r="A4" s="53">
        <v>1</v>
      </c>
      <c r="B4" s="19" t="s">
        <v>1052</v>
      </c>
      <c r="C4" s="19" t="s">
        <v>1053</v>
      </c>
      <c r="D4" s="19" t="s">
        <v>516</v>
      </c>
      <c r="E4" s="55">
        <v>50</v>
      </c>
      <c r="F4" s="55"/>
      <c r="G4" s="53" t="s">
        <v>232</v>
      </c>
      <c r="H4" s="56" t="s">
        <v>885</v>
      </c>
      <c r="I4" s="55"/>
      <c r="J4" s="53"/>
      <c r="K4" s="55"/>
    </row>
    <row r="5" spans="1:11">
      <c r="A5" s="53">
        <v>2</v>
      </c>
      <c r="B5" s="19" t="s">
        <v>1054</v>
      </c>
      <c r="C5" s="19" t="s">
        <v>2</v>
      </c>
      <c r="D5" s="19" t="s">
        <v>516</v>
      </c>
      <c r="E5" s="55">
        <v>50</v>
      </c>
      <c r="F5" s="55"/>
      <c r="G5" s="55"/>
      <c r="H5" s="55"/>
      <c r="I5" s="55"/>
      <c r="J5" s="53"/>
      <c r="K5" s="55"/>
    </row>
    <row r="6" spans="1:11">
      <c r="A6" s="53">
        <v>3</v>
      </c>
      <c r="B6" s="19" t="s">
        <v>1011</v>
      </c>
      <c r="C6" s="19" t="s">
        <v>1012</v>
      </c>
      <c r="D6" s="19" t="s">
        <v>891</v>
      </c>
      <c r="E6" s="55">
        <v>1</v>
      </c>
      <c r="F6" s="55"/>
      <c r="G6" s="55"/>
      <c r="H6" s="55"/>
      <c r="I6" s="60"/>
      <c r="J6" s="53"/>
      <c r="K6" s="55"/>
    </row>
    <row r="7" spans="1:11">
      <c r="A7" s="53">
        <v>4</v>
      </c>
      <c r="B7" s="19" t="s">
        <v>1014</v>
      </c>
      <c r="C7" s="19" t="s">
        <v>1015</v>
      </c>
      <c r="D7" s="19" t="s">
        <v>516</v>
      </c>
      <c r="E7" s="73">
        <v>50</v>
      </c>
      <c r="F7" s="55"/>
      <c r="G7" s="55"/>
      <c r="H7" s="55"/>
      <c r="I7" s="55"/>
      <c r="J7" s="53"/>
      <c r="K7" s="55" t="s">
        <v>1016</v>
      </c>
    </row>
    <row r="8" spans="1:11">
      <c r="A8" s="53">
        <v>5</v>
      </c>
      <c r="B8" s="19" t="s">
        <v>1055</v>
      </c>
      <c r="C8" s="19" t="s">
        <v>1018</v>
      </c>
      <c r="D8" s="19" t="s">
        <v>516</v>
      </c>
      <c r="E8" s="73">
        <v>50</v>
      </c>
      <c r="F8" s="55"/>
      <c r="G8" s="55"/>
      <c r="H8" s="55"/>
      <c r="I8" s="55"/>
      <c r="J8" s="53"/>
      <c r="K8" s="55"/>
    </row>
    <row r="9" spans="1:11">
      <c r="A9" s="53">
        <v>6</v>
      </c>
      <c r="B9" s="55" t="s">
        <v>218</v>
      </c>
      <c r="C9" s="55" t="s">
        <v>899</v>
      </c>
      <c r="D9" s="55" t="s">
        <v>900</v>
      </c>
      <c r="E9" s="55"/>
      <c r="F9" s="55"/>
      <c r="G9" s="55"/>
      <c r="H9" s="55"/>
      <c r="I9" s="55"/>
      <c r="J9" s="53"/>
      <c r="K9" s="55"/>
    </row>
    <row r="10" spans="1:11">
      <c r="A10" s="53">
        <v>7</v>
      </c>
      <c r="B10" s="55" t="s">
        <v>4</v>
      </c>
      <c r="C10" s="55" t="s">
        <v>902</v>
      </c>
      <c r="D10" s="55" t="s">
        <v>467</v>
      </c>
      <c r="E10" s="55">
        <v>2000</v>
      </c>
      <c r="F10" s="55"/>
      <c r="G10" s="55"/>
      <c r="H10" s="55"/>
      <c r="I10" s="55"/>
      <c r="J10" s="53"/>
      <c r="K10" s="55"/>
    </row>
    <row r="11" spans="1:11">
      <c r="A11" s="53">
        <v>8</v>
      </c>
      <c r="B11" s="55" t="s">
        <v>304</v>
      </c>
      <c r="C11" s="55" t="s">
        <v>903</v>
      </c>
      <c r="D11" s="55" t="s">
        <v>516</v>
      </c>
      <c r="E11" s="55">
        <v>50</v>
      </c>
      <c r="F11" s="55"/>
      <c r="G11" s="55"/>
      <c r="H11" s="55"/>
      <c r="I11" s="55"/>
      <c r="J11" s="53"/>
      <c r="K11" s="55"/>
    </row>
    <row r="12" spans="1:11">
      <c r="A12" s="53">
        <v>9</v>
      </c>
      <c r="B12" s="55" t="s">
        <v>306</v>
      </c>
      <c r="C12" s="55" t="s">
        <v>904</v>
      </c>
      <c r="D12" s="55" t="s">
        <v>516</v>
      </c>
      <c r="E12" s="55">
        <v>50</v>
      </c>
      <c r="F12" s="55"/>
      <c r="G12" s="55"/>
      <c r="H12" s="55"/>
      <c r="I12" s="55"/>
      <c r="J12" s="53"/>
      <c r="K12" s="55"/>
    </row>
    <row r="13" spans="1:11">
      <c r="A13" s="53">
        <v>10</v>
      </c>
      <c r="B13" s="55" t="s">
        <v>905</v>
      </c>
      <c r="C13" s="55" t="s">
        <v>906</v>
      </c>
      <c r="D13" s="55" t="s">
        <v>891</v>
      </c>
      <c r="E13" s="55">
        <v>1</v>
      </c>
      <c r="F13" s="55"/>
      <c r="G13" s="55"/>
      <c r="H13" s="55"/>
      <c r="I13" s="55"/>
      <c r="J13" s="53"/>
      <c r="K13" s="55"/>
    </row>
    <row r="14" spans="1:11">
      <c r="A14" s="53">
        <v>11</v>
      </c>
      <c r="B14" s="55" t="s">
        <v>907</v>
      </c>
      <c r="C14" s="55" t="s">
        <v>411</v>
      </c>
      <c r="D14" s="55" t="s">
        <v>908</v>
      </c>
      <c r="E14" s="55"/>
      <c r="F14" s="55"/>
      <c r="G14" s="55"/>
      <c r="H14" s="55"/>
      <c r="I14" s="55"/>
      <c r="J14" s="53"/>
      <c r="K14" s="55"/>
    </row>
    <row r="15" spans="1:11">
      <c r="A15" s="53">
        <v>12</v>
      </c>
      <c r="B15" s="55" t="s">
        <v>909</v>
      </c>
      <c r="C15" s="55" t="s">
        <v>910</v>
      </c>
      <c r="D15" s="55" t="s">
        <v>516</v>
      </c>
      <c r="E15" s="55">
        <v>50</v>
      </c>
      <c r="F15" s="55"/>
      <c r="G15" s="55"/>
      <c r="H15" s="55"/>
      <c r="I15" s="55"/>
      <c r="J15" s="53"/>
      <c r="K15" s="55"/>
    </row>
    <row r="16" spans="1:11">
      <c r="A16" s="53">
        <v>13</v>
      </c>
      <c r="B16" s="55" t="s">
        <v>247</v>
      </c>
      <c r="C16" s="55" t="s">
        <v>911</v>
      </c>
      <c r="D16" s="55" t="s">
        <v>516</v>
      </c>
      <c r="E16" s="55">
        <v>50</v>
      </c>
      <c r="F16" s="55"/>
      <c r="G16" s="55"/>
      <c r="H16" s="55"/>
      <c r="I16" s="55"/>
      <c r="J16" s="53"/>
      <c r="K16" s="55"/>
    </row>
    <row r="17" spans="1:11">
      <c r="A17" s="53">
        <v>14</v>
      </c>
      <c r="B17" s="55" t="s">
        <v>912</v>
      </c>
      <c r="C17" s="55" t="s">
        <v>913</v>
      </c>
      <c r="D17" s="55" t="s">
        <v>908</v>
      </c>
      <c r="E17" s="55"/>
      <c r="F17" s="55"/>
      <c r="G17" s="55"/>
      <c r="H17" s="55"/>
      <c r="I17" s="55"/>
      <c r="J17" s="53"/>
      <c r="K17" s="55"/>
    </row>
    <row r="18" spans="1:11">
      <c r="A18" s="53">
        <v>15</v>
      </c>
      <c r="B18" s="55" t="s">
        <v>914</v>
      </c>
      <c r="C18" s="55" t="s">
        <v>915</v>
      </c>
      <c r="D18" s="55" t="s">
        <v>516</v>
      </c>
      <c r="E18" s="55">
        <v>50</v>
      </c>
      <c r="F18" s="55"/>
      <c r="G18" s="55"/>
      <c r="H18" s="55"/>
      <c r="I18" s="55"/>
      <c r="J18" s="53"/>
      <c r="K18" s="55"/>
    </row>
    <row r="19" spans="1:11">
      <c r="A19" s="53">
        <v>16</v>
      </c>
      <c r="B19" s="55" t="s">
        <v>916</v>
      </c>
      <c r="C19" s="55" t="s">
        <v>917</v>
      </c>
      <c r="D19" s="55" t="s">
        <v>516</v>
      </c>
      <c r="E19" s="55">
        <v>50</v>
      </c>
      <c r="F19" s="55"/>
      <c r="G19" s="55"/>
      <c r="H19" s="55"/>
      <c r="I19" s="55"/>
      <c r="J19" s="53"/>
      <c r="K19" s="61"/>
    </row>
    <row r="20" spans="1:11">
      <c r="A20" s="53">
        <v>17</v>
      </c>
      <c r="B20" s="57" t="s">
        <v>294</v>
      </c>
      <c r="C20" s="55" t="s">
        <v>405</v>
      </c>
      <c r="D20" s="55" t="s">
        <v>891</v>
      </c>
      <c r="E20" s="19">
        <v>1</v>
      </c>
      <c r="F20" s="19"/>
      <c r="G20" s="19"/>
      <c r="H20" s="19"/>
      <c r="I20" s="19"/>
      <c r="J20" s="62">
        <v>0</v>
      </c>
      <c r="K20" s="63" t="s">
        <v>1056</v>
      </c>
    </row>
    <row r="21" spans="1:11">
      <c r="A21" s="53">
        <v>18</v>
      </c>
      <c r="B21" t="s">
        <v>919</v>
      </c>
      <c r="C21" s="90" t="s">
        <v>920</v>
      </c>
      <c r="D21" s="55" t="s">
        <v>891</v>
      </c>
      <c r="E21">
        <v>1</v>
      </c>
      <c r="J21" s="47">
        <v>1</v>
      </c>
      <c r="K21" t="s">
        <v>1057</v>
      </c>
    </row>
    <row r="22" spans="1:11">
      <c r="A22" s="47">
        <v>19</v>
      </c>
      <c r="B22" t="s">
        <v>1058</v>
      </c>
      <c r="C22" t="s">
        <v>1059</v>
      </c>
      <c r="D22" s="55" t="s">
        <v>1060</v>
      </c>
      <c r="E22">
        <v>2</v>
      </c>
      <c r="J22" s="47">
        <v>1</v>
      </c>
      <c r="K22" t="s">
        <v>1061</v>
      </c>
    </row>
  </sheetData>
  <mergeCells count="2">
    <mergeCell ref="A1:K1"/>
    <mergeCell ref="A2:K2"/>
  </mergeCells>
  <hyperlinks>
    <hyperlink ref="M3" location="TABLE一览!B34" display="返回"/>
  </hyperlink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M3" sqref="M3"/>
    </sheetView>
  </sheetViews>
  <sheetFormatPr defaultColWidth="9" defaultRowHeight="13.5"/>
  <cols>
    <col min="2" max="2" width="21.5" customWidth="1"/>
    <col min="3" max="3" width="20.75" customWidth="1"/>
    <col min="4" max="4" width="16.75" customWidth="1"/>
    <col min="9" max="9" width="16.625" customWidth="1"/>
    <col min="10" max="10" width="9" style="47"/>
    <col min="11" max="11" width="12.125" customWidth="1"/>
  </cols>
  <sheetData>
    <row r="1" ht="31.5" spans="1:11">
      <c r="A1" s="48" t="s">
        <v>1062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8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2" t="s">
        <v>227</v>
      </c>
      <c r="K3" s="52" t="s">
        <v>4</v>
      </c>
      <c r="M3" s="13" t="s">
        <v>228</v>
      </c>
    </row>
    <row r="4" spans="1:11">
      <c r="A4" s="53">
        <v>1</v>
      </c>
      <c r="B4" s="19" t="s">
        <v>1063</v>
      </c>
      <c r="C4" s="19" t="s">
        <v>1064</v>
      </c>
      <c r="D4" s="19" t="s">
        <v>516</v>
      </c>
      <c r="E4" s="55">
        <v>50</v>
      </c>
      <c r="F4" s="55"/>
      <c r="G4" s="53" t="s">
        <v>232</v>
      </c>
      <c r="H4" s="56" t="s">
        <v>885</v>
      </c>
      <c r="I4" s="55"/>
      <c r="J4" s="53"/>
      <c r="K4" s="55"/>
    </row>
    <row r="5" spans="1:11">
      <c r="A5" s="53">
        <v>2</v>
      </c>
      <c r="B5" s="19" t="s">
        <v>883</v>
      </c>
      <c r="C5" s="19" t="s">
        <v>884</v>
      </c>
      <c r="D5" s="19" t="s">
        <v>516</v>
      </c>
      <c r="E5" s="55">
        <v>50</v>
      </c>
      <c r="F5" s="55"/>
      <c r="G5" s="55"/>
      <c r="H5" s="55"/>
      <c r="I5" s="92" t="s">
        <v>1065</v>
      </c>
      <c r="J5" s="53"/>
      <c r="K5" s="55"/>
    </row>
    <row r="6" spans="1:11">
      <c r="A6" s="53">
        <v>3</v>
      </c>
      <c r="B6" s="19" t="s">
        <v>1052</v>
      </c>
      <c r="C6" s="19" t="s">
        <v>1053</v>
      </c>
      <c r="D6" s="19" t="s">
        <v>516</v>
      </c>
      <c r="E6" s="55">
        <v>50</v>
      </c>
      <c r="F6" s="55"/>
      <c r="G6" s="55"/>
      <c r="H6" s="55"/>
      <c r="I6" s="60" t="s">
        <v>1066</v>
      </c>
      <c r="J6" s="53"/>
      <c r="K6" s="55"/>
    </row>
    <row r="7" spans="1:11">
      <c r="A7" s="53">
        <v>4</v>
      </c>
      <c r="B7" s="55" t="s">
        <v>218</v>
      </c>
      <c r="C7" s="55" t="s">
        <v>899</v>
      </c>
      <c r="D7" s="55" t="s">
        <v>900</v>
      </c>
      <c r="E7" s="55"/>
      <c r="F7" s="55"/>
      <c r="G7" s="55"/>
      <c r="H7" s="55"/>
      <c r="I7" s="55"/>
      <c r="J7" s="53"/>
      <c r="K7" s="55"/>
    </row>
    <row r="8" spans="1:11">
      <c r="A8" s="53">
        <v>5</v>
      </c>
      <c r="B8" s="55" t="s">
        <v>4</v>
      </c>
      <c r="C8" s="55" t="s">
        <v>902</v>
      </c>
      <c r="D8" s="55" t="s">
        <v>467</v>
      </c>
      <c r="E8" s="55">
        <v>2000</v>
      </c>
      <c r="F8" s="55"/>
      <c r="G8" s="55"/>
      <c r="H8" s="55"/>
      <c r="I8" s="55"/>
      <c r="J8" s="53"/>
      <c r="K8" s="55"/>
    </row>
    <row r="9" spans="1:11">
      <c r="A9" s="53">
        <v>6</v>
      </c>
      <c r="B9" s="55" t="s">
        <v>304</v>
      </c>
      <c r="C9" s="55" t="s">
        <v>903</v>
      </c>
      <c r="D9" s="55" t="s">
        <v>516</v>
      </c>
      <c r="E9" s="55">
        <v>50</v>
      </c>
      <c r="F9" s="55"/>
      <c r="G9" s="55"/>
      <c r="H9" s="55"/>
      <c r="I9" s="55"/>
      <c r="J9" s="53"/>
      <c r="K9" s="55"/>
    </row>
    <row r="10" spans="1:11">
      <c r="A10" s="53">
        <v>7</v>
      </c>
      <c r="B10" s="55" t="s">
        <v>306</v>
      </c>
      <c r="C10" s="55" t="s">
        <v>904</v>
      </c>
      <c r="D10" s="55" t="s">
        <v>516</v>
      </c>
      <c r="E10" s="55">
        <v>50</v>
      </c>
      <c r="F10" s="55"/>
      <c r="G10" s="55"/>
      <c r="H10" s="55"/>
      <c r="I10" s="55"/>
      <c r="J10" s="53"/>
      <c r="K10" s="55"/>
    </row>
    <row r="11" spans="1:11">
      <c r="A11" s="53">
        <v>8</v>
      </c>
      <c r="B11" s="55" t="s">
        <v>905</v>
      </c>
      <c r="C11" s="55" t="s">
        <v>906</v>
      </c>
      <c r="D11" s="55" t="s">
        <v>891</v>
      </c>
      <c r="E11" s="55">
        <v>1</v>
      </c>
      <c r="F11" s="55"/>
      <c r="G11" s="55"/>
      <c r="H11" s="55"/>
      <c r="I11" s="55"/>
      <c r="J11" s="53"/>
      <c r="K11" s="55"/>
    </row>
    <row r="12" spans="1:11">
      <c r="A12" s="53">
        <v>9</v>
      </c>
      <c r="B12" s="55" t="s">
        <v>907</v>
      </c>
      <c r="C12" s="55" t="s">
        <v>411</v>
      </c>
      <c r="D12" s="55" t="s">
        <v>908</v>
      </c>
      <c r="E12" s="55"/>
      <c r="F12" s="55"/>
      <c r="G12" s="55"/>
      <c r="H12" s="55"/>
      <c r="I12" s="55"/>
      <c r="J12" s="53"/>
      <c r="K12" s="55"/>
    </row>
    <row r="13" spans="1:11">
      <c r="A13" s="53">
        <v>10</v>
      </c>
      <c r="B13" s="55" t="s">
        <v>909</v>
      </c>
      <c r="C13" s="55" t="s">
        <v>910</v>
      </c>
      <c r="D13" s="55" t="s">
        <v>516</v>
      </c>
      <c r="E13" s="55">
        <v>50</v>
      </c>
      <c r="F13" s="55"/>
      <c r="G13" s="55"/>
      <c r="H13" s="55"/>
      <c r="I13" s="55"/>
      <c r="J13" s="53"/>
      <c r="K13" s="55"/>
    </row>
    <row r="14" spans="1:11">
      <c r="A14" s="53">
        <v>11</v>
      </c>
      <c r="B14" s="55" t="s">
        <v>247</v>
      </c>
      <c r="C14" s="55" t="s">
        <v>911</v>
      </c>
      <c r="D14" s="55" t="s">
        <v>516</v>
      </c>
      <c r="E14" s="55">
        <v>50</v>
      </c>
      <c r="F14" s="55"/>
      <c r="G14" s="55"/>
      <c r="H14" s="55"/>
      <c r="I14" s="55"/>
      <c r="J14" s="53"/>
      <c r="K14" s="55"/>
    </row>
    <row r="15" spans="1:11">
      <c r="A15" s="53">
        <v>12</v>
      </c>
      <c r="B15" s="55" t="s">
        <v>912</v>
      </c>
      <c r="C15" s="55" t="s">
        <v>913</v>
      </c>
      <c r="D15" s="55" t="s">
        <v>908</v>
      </c>
      <c r="E15" s="55"/>
      <c r="F15" s="55"/>
      <c r="G15" s="55"/>
      <c r="H15" s="55"/>
      <c r="I15" s="55"/>
      <c r="J15" s="53"/>
      <c r="K15" s="55"/>
    </row>
    <row r="16" spans="1:11">
      <c r="A16" s="53">
        <v>13</v>
      </c>
      <c r="B16" s="55" t="s">
        <v>914</v>
      </c>
      <c r="C16" s="55" t="s">
        <v>915</v>
      </c>
      <c r="D16" s="55" t="s">
        <v>516</v>
      </c>
      <c r="E16" s="55">
        <v>50</v>
      </c>
      <c r="F16" s="55"/>
      <c r="G16" s="55"/>
      <c r="H16" s="55"/>
      <c r="I16" s="55"/>
      <c r="J16" s="53"/>
      <c r="K16" s="55"/>
    </row>
    <row r="17" spans="1:11">
      <c r="A17" s="53">
        <v>14</v>
      </c>
      <c r="B17" s="55" t="s">
        <v>916</v>
      </c>
      <c r="C17" s="55" t="s">
        <v>917</v>
      </c>
      <c r="D17" s="55" t="s">
        <v>516</v>
      </c>
      <c r="E17" s="55">
        <v>50</v>
      </c>
      <c r="F17" s="55"/>
      <c r="G17" s="55"/>
      <c r="H17" s="55"/>
      <c r="I17" s="55"/>
      <c r="J17" s="53"/>
      <c r="K17" s="61"/>
    </row>
    <row r="18" customHeight="1" spans="1:11">
      <c r="A18" s="53">
        <v>15</v>
      </c>
      <c r="B18" s="57" t="s">
        <v>294</v>
      </c>
      <c r="C18" s="55" t="s">
        <v>405</v>
      </c>
      <c r="D18" s="55" t="s">
        <v>891</v>
      </c>
      <c r="E18" s="19">
        <v>1</v>
      </c>
      <c r="F18" s="19"/>
      <c r="G18" s="19"/>
      <c r="H18" s="19"/>
      <c r="I18" s="19"/>
      <c r="J18" s="62">
        <v>0</v>
      </c>
      <c r="K18" s="63" t="s">
        <v>918</v>
      </c>
    </row>
  </sheetData>
  <mergeCells count="2">
    <mergeCell ref="A1:K1"/>
    <mergeCell ref="A2:K2"/>
  </mergeCells>
  <hyperlinks>
    <hyperlink ref="I5" location="生命体征项维护表!C4" display="[TC_VS][ID_VS]"/>
    <hyperlink ref="I6" location="体征模板!C4" display="[TC_VST][ID_VST]"/>
    <hyperlink ref="M3" location="TABLE一览!B35" display="返回"/>
  </hyperlink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M3" sqref="M3"/>
    </sheetView>
  </sheetViews>
  <sheetFormatPr defaultColWidth="9" defaultRowHeight="13.5"/>
  <cols>
    <col min="1" max="1" width="9" style="47"/>
    <col min="2" max="2" width="20.5" customWidth="1"/>
    <col min="3" max="3" width="20.625" customWidth="1"/>
    <col min="4" max="4" width="17.75" customWidth="1"/>
    <col min="9" max="9" width="17.625" customWidth="1"/>
    <col min="10" max="10" width="9" style="47"/>
    <col min="11" max="11" width="15.375" customWidth="1"/>
    <col min="12" max="12" width="16.5" customWidth="1"/>
  </cols>
  <sheetData>
    <row r="1" ht="31.5" spans="1:11">
      <c r="A1" s="48" t="s">
        <v>1067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83" t="s">
        <v>217</v>
      </c>
      <c r="B2" s="50"/>
      <c r="C2" s="50"/>
      <c r="D2" s="50"/>
      <c r="E2" s="50"/>
      <c r="F2" s="50"/>
      <c r="G2" s="50"/>
      <c r="H2" s="50"/>
      <c r="I2" s="50"/>
      <c r="J2" s="58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2" t="s">
        <v>227</v>
      </c>
      <c r="K3" s="52" t="s">
        <v>4</v>
      </c>
      <c r="M3" s="13" t="s">
        <v>228</v>
      </c>
    </row>
    <row r="4" spans="1:11">
      <c r="A4" s="53">
        <v>1</v>
      </c>
      <c r="B4" s="19" t="s">
        <v>1068</v>
      </c>
      <c r="C4" s="19" t="s">
        <v>1069</v>
      </c>
      <c r="D4" s="19" t="s">
        <v>516</v>
      </c>
      <c r="E4" s="55">
        <v>50</v>
      </c>
      <c r="F4" s="55"/>
      <c r="G4" s="53" t="s">
        <v>232</v>
      </c>
      <c r="H4" s="56" t="s">
        <v>885</v>
      </c>
      <c r="I4" s="55"/>
      <c r="J4" s="53"/>
      <c r="K4" s="55"/>
    </row>
    <row r="5" ht="27" spans="1:11">
      <c r="A5" s="53">
        <v>2</v>
      </c>
      <c r="B5" s="19" t="s">
        <v>1052</v>
      </c>
      <c r="C5" s="19" t="s">
        <v>1053</v>
      </c>
      <c r="D5" s="19" t="s">
        <v>516</v>
      </c>
      <c r="E5" s="55">
        <v>50</v>
      </c>
      <c r="F5" s="55"/>
      <c r="G5" s="55"/>
      <c r="H5" s="55"/>
      <c r="I5" s="60" t="s">
        <v>1066</v>
      </c>
      <c r="J5" s="53"/>
      <c r="K5" s="19"/>
    </row>
    <row r="6" spans="1:11">
      <c r="A6" s="53">
        <v>3</v>
      </c>
      <c r="B6" s="19" t="s">
        <v>1011</v>
      </c>
      <c r="C6" s="19" t="s">
        <v>1012</v>
      </c>
      <c r="D6" s="19" t="s">
        <v>891</v>
      </c>
      <c r="E6" s="55">
        <v>1</v>
      </c>
      <c r="F6" s="55"/>
      <c r="G6" s="55"/>
      <c r="H6" s="55"/>
      <c r="I6" s="60"/>
      <c r="J6" s="53"/>
      <c r="K6" s="55" t="s">
        <v>1070</v>
      </c>
    </row>
    <row r="7" spans="1:11">
      <c r="A7" s="53">
        <v>4</v>
      </c>
      <c r="B7" s="19" t="s">
        <v>1030</v>
      </c>
      <c r="C7" s="19" t="s">
        <v>1071</v>
      </c>
      <c r="D7" s="19" t="s">
        <v>891</v>
      </c>
      <c r="E7" s="55">
        <v>1</v>
      </c>
      <c r="F7" s="55"/>
      <c r="G7" s="55"/>
      <c r="H7" s="55"/>
      <c r="I7" s="60"/>
      <c r="J7" s="53"/>
      <c r="K7" s="55"/>
    </row>
    <row r="8" spans="1:11">
      <c r="A8" s="53">
        <v>5</v>
      </c>
      <c r="B8" s="19" t="s">
        <v>1033</v>
      </c>
      <c r="C8" s="19" t="s">
        <v>1072</v>
      </c>
      <c r="D8" s="19" t="s">
        <v>1073</v>
      </c>
      <c r="E8" s="55"/>
      <c r="F8" s="55"/>
      <c r="G8" s="55"/>
      <c r="H8" s="55"/>
      <c r="I8" s="60"/>
      <c r="J8" s="53"/>
      <c r="K8" s="55"/>
    </row>
    <row r="9" spans="1:11">
      <c r="A9" s="53">
        <v>6</v>
      </c>
      <c r="B9" s="19" t="s">
        <v>1035</v>
      </c>
      <c r="C9" s="19" t="s">
        <v>1074</v>
      </c>
      <c r="D9" s="19" t="s">
        <v>891</v>
      </c>
      <c r="E9" s="55">
        <v>1</v>
      </c>
      <c r="F9" s="55"/>
      <c r="G9" s="55"/>
      <c r="H9" s="55"/>
      <c r="I9" s="60"/>
      <c r="J9" s="53"/>
      <c r="K9" s="55"/>
    </row>
    <row r="10" spans="1:11">
      <c r="A10" s="53">
        <v>7</v>
      </c>
      <c r="B10" s="19" t="s">
        <v>1014</v>
      </c>
      <c r="C10" s="19" t="s">
        <v>1015</v>
      </c>
      <c r="D10" s="19" t="s">
        <v>516</v>
      </c>
      <c r="E10" s="55">
        <v>50</v>
      </c>
      <c r="F10" s="55"/>
      <c r="G10" s="55"/>
      <c r="H10" s="55"/>
      <c r="I10" s="60"/>
      <c r="J10" s="53"/>
      <c r="K10" s="55" t="s">
        <v>1016</v>
      </c>
    </row>
    <row r="11" spans="1:11">
      <c r="A11" s="53">
        <v>8</v>
      </c>
      <c r="B11" s="19" t="s">
        <v>1055</v>
      </c>
      <c r="C11" s="19" t="s">
        <v>1018</v>
      </c>
      <c r="D11" s="19" t="s">
        <v>516</v>
      </c>
      <c r="E11" s="55">
        <v>50</v>
      </c>
      <c r="F11" s="55"/>
      <c r="G11" s="55"/>
      <c r="H11" s="55"/>
      <c r="I11" s="60"/>
      <c r="J11" s="53"/>
      <c r="K11" s="55"/>
    </row>
    <row r="12" spans="1:11">
      <c r="A12" s="53">
        <v>9</v>
      </c>
      <c r="B12" s="89" t="s">
        <v>1075</v>
      </c>
      <c r="C12" s="19" t="s">
        <v>1076</v>
      </c>
      <c r="D12" s="19" t="s">
        <v>516</v>
      </c>
      <c r="E12" s="55">
        <v>50</v>
      </c>
      <c r="F12" s="55"/>
      <c r="G12" s="55"/>
      <c r="H12" s="55"/>
      <c r="I12" s="60"/>
      <c r="J12" s="53"/>
      <c r="K12" s="55"/>
    </row>
    <row r="13" spans="1:14">
      <c r="A13" s="53">
        <v>10</v>
      </c>
      <c r="B13" s="19" t="s">
        <v>1041</v>
      </c>
      <c r="C13" s="19" t="s">
        <v>1042</v>
      </c>
      <c r="D13" s="19" t="s">
        <v>516</v>
      </c>
      <c r="E13" s="55">
        <v>50</v>
      </c>
      <c r="F13" s="55"/>
      <c r="G13" s="55"/>
      <c r="H13" s="55"/>
      <c r="I13" s="60"/>
      <c r="J13" s="53"/>
      <c r="K13" s="55"/>
      <c r="L13" s="88" t="s">
        <v>1077</v>
      </c>
      <c r="M13" s="91"/>
      <c r="N13" s="91"/>
    </row>
    <row r="14" spans="1:11">
      <c r="A14" s="53">
        <v>11</v>
      </c>
      <c r="B14" s="55" t="s">
        <v>218</v>
      </c>
      <c r="C14" s="55" t="s">
        <v>899</v>
      </c>
      <c r="D14" s="55" t="s">
        <v>900</v>
      </c>
      <c r="E14" s="55"/>
      <c r="F14" s="55"/>
      <c r="G14" s="55"/>
      <c r="H14" s="55"/>
      <c r="I14" s="55"/>
      <c r="J14" s="53"/>
      <c r="K14" s="55"/>
    </row>
    <row r="15" spans="1:11">
      <c r="A15" s="53">
        <v>12</v>
      </c>
      <c r="B15" s="55" t="s">
        <v>4</v>
      </c>
      <c r="C15" s="55" t="s">
        <v>902</v>
      </c>
      <c r="D15" s="55" t="s">
        <v>467</v>
      </c>
      <c r="E15" s="55">
        <v>2000</v>
      </c>
      <c r="F15" s="55"/>
      <c r="G15" s="55"/>
      <c r="H15" s="55"/>
      <c r="I15" s="55"/>
      <c r="J15" s="53"/>
      <c r="K15" s="55"/>
    </row>
    <row r="16" spans="1:11">
      <c r="A16" s="53">
        <v>13</v>
      </c>
      <c r="B16" s="55" t="s">
        <v>304</v>
      </c>
      <c r="C16" s="55" t="s">
        <v>903</v>
      </c>
      <c r="D16" s="55" t="s">
        <v>516</v>
      </c>
      <c r="E16" s="55">
        <v>50</v>
      </c>
      <c r="F16" s="55"/>
      <c r="G16" s="55"/>
      <c r="H16" s="55"/>
      <c r="I16" s="55"/>
      <c r="J16" s="53"/>
      <c r="K16" s="55"/>
    </row>
    <row r="17" spans="1:11">
      <c r="A17" s="53">
        <v>14</v>
      </c>
      <c r="B17" s="55" t="s">
        <v>306</v>
      </c>
      <c r="C17" s="55" t="s">
        <v>904</v>
      </c>
      <c r="D17" s="55" t="s">
        <v>516</v>
      </c>
      <c r="E17" s="55">
        <v>50</v>
      </c>
      <c r="F17" s="55"/>
      <c r="G17" s="55"/>
      <c r="H17" s="55"/>
      <c r="I17" s="55"/>
      <c r="J17" s="53"/>
      <c r="K17" s="55"/>
    </row>
    <row r="18" spans="1:11">
      <c r="A18" s="53">
        <v>15</v>
      </c>
      <c r="B18" s="55" t="s">
        <v>905</v>
      </c>
      <c r="C18" s="55" t="s">
        <v>906</v>
      </c>
      <c r="D18" s="55" t="s">
        <v>891</v>
      </c>
      <c r="E18" s="55">
        <v>1</v>
      </c>
      <c r="F18" s="55"/>
      <c r="G18" s="55"/>
      <c r="H18" s="55"/>
      <c r="I18" s="55"/>
      <c r="J18" s="53"/>
      <c r="K18" s="55"/>
    </row>
    <row r="19" spans="1:11">
      <c r="A19" s="53">
        <v>16</v>
      </c>
      <c r="B19" s="55" t="s">
        <v>907</v>
      </c>
      <c r="C19" s="55" t="s">
        <v>411</v>
      </c>
      <c r="D19" s="55" t="s">
        <v>908</v>
      </c>
      <c r="E19" s="55"/>
      <c r="F19" s="55"/>
      <c r="G19" s="55"/>
      <c r="H19" s="55"/>
      <c r="I19" s="55"/>
      <c r="J19" s="53"/>
      <c r="K19" s="55"/>
    </row>
    <row r="20" spans="1:11">
      <c r="A20" s="53">
        <v>17</v>
      </c>
      <c r="B20" s="55" t="s">
        <v>909</v>
      </c>
      <c r="C20" s="55" t="s">
        <v>910</v>
      </c>
      <c r="D20" s="55" t="s">
        <v>516</v>
      </c>
      <c r="E20" s="55">
        <v>50</v>
      </c>
      <c r="F20" s="55"/>
      <c r="G20" s="55"/>
      <c r="H20" s="55"/>
      <c r="I20" s="55"/>
      <c r="J20" s="53"/>
      <c r="K20" s="55"/>
    </row>
    <row r="21" spans="1:11">
      <c r="A21" s="53">
        <v>18</v>
      </c>
      <c r="B21" s="55" t="s">
        <v>247</v>
      </c>
      <c r="C21" s="55" t="s">
        <v>911</v>
      </c>
      <c r="D21" s="55" t="s">
        <v>516</v>
      </c>
      <c r="E21" s="55">
        <v>50</v>
      </c>
      <c r="F21" s="55"/>
      <c r="G21" s="55"/>
      <c r="H21" s="55"/>
      <c r="I21" s="55"/>
      <c r="J21" s="53"/>
      <c r="K21" s="55"/>
    </row>
    <row r="22" spans="1:11">
      <c r="A22" s="53">
        <v>19</v>
      </c>
      <c r="B22" s="55" t="s">
        <v>912</v>
      </c>
      <c r="C22" s="55" t="s">
        <v>913</v>
      </c>
      <c r="D22" s="55" t="s">
        <v>908</v>
      </c>
      <c r="E22" s="55"/>
      <c r="F22" s="55"/>
      <c r="G22" s="55"/>
      <c r="H22" s="55"/>
      <c r="I22" s="55"/>
      <c r="J22" s="53"/>
      <c r="K22" s="55"/>
    </row>
    <row r="23" spans="1:11">
      <c r="A23" s="53">
        <v>20</v>
      </c>
      <c r="B23" s="55" t="s">
        <v>914</v>
      </c>
      <c r="C23" s="55" t="s">
        <v>915</v>
      </c>
      <c r="D23" s="55" t="s">
        <v>516</v>
      </c>
      <c r="E23" s="55">
        <v>50</v>
      </c>
      <c r="F23" s="55"/>
      <c r="G23" s="55"/>
      <c r="H23" s="55"/>
      <c r="I23" s="55"/>
      <c r="J23" s="53"/>
      <c r="K23" s="55"/>
    </row>
    <row r="24" spans="1:11">
      <c r="A24" s="53">
        <v>21</v>
      </c>
      <c r="B24" s="55" t="s">
        <v>916</v>
      </c>
      <c r="C24" s="55" t="s">
        <v>917</v>
      </c>
      <c r="D24" s="55" t="s">
        <v>516</v>
      </c>
      <c r="E24" s="55">
        <v>50</v>
      </c>
      <c r="F24" s="55"/>
      <c r="G24" s="55"/>
      <c r="H24" s="55"/>
      <c r="I24" s="55"/>
      <c r="J24" s="53"/>
      <c r="K24" s="61"/>
    </row>
    <row r="25" customHeight="1" spans="1:11">
      <c r="A25" s="53">
        <v>22</v>
      </c>
      <c r="B25" s="57" t="s">
        <v>294</v>
      </c>
      <c r="C25" s="55" t="s">
        <v>405</v>
      </c>
      <c r="D25" s="55" t="s">
        <v>891</v>
      </c>
      <c r="E25" s="19">
        <v>1</v>
      </c>
      <c r="F25" s="19"/>
      <c r="G25" s="19"/>
      <c r="H25" s="19"/>
      <c r="I25" s="19"/>
      <c r="J25" s="62">
        <v>0</v>
      </c>
      <c r="K25" s="63" t="s">
        <v>918</v>
      </c>
    </row>
    <row r="26" spans="1:5">
      <c r="A26" s="47">
        <v>23</v>
      </c>
      <c r="B26" t="s">
        <v>1078</v>
      </c>
      <c r="C26" t="s">
        <v>1079</v>
      </c>
      <c r="D26" s="90" t="s">
        <v>1080</v>
      </c>
      <c r="E26">
        <v>20</v>
      </c>
    </row>
  </sheetData>
  <mergeCells count="3">
    <mergeCell ref="A1:K1"/>
    <mergeCell ref="A2:K2"/>
    <mergeCell ref="L13:N13"/>
  </mergeCells>
  <hyperlinks>
    <hyperlink ref="I5" location="体征模板!C4" display="[TC_VST][ID_VST]"/>
    <hyperlink ref="M3" location="TABLE一览!B36" display="返回"/>
  </hyperlink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workbookViewId="0">
      <selection activeCell="M3" sqref="M3"/>
    </sheetView>
  </sheetViews>
  <sheetFormatPr defaultColWidth="9" defaultRowHeight="13.5"/>
  <cols>
    <col min="1" max="1" width="12.625" style="47" customWidth="1"/>
    <col min="2" max="2" width="18.125" customWidth="1"/>
    <col min="3" max="3" width="17.75" style="81" customWidth="1"/>
    <col min="4" max="4" width="16" customWidth="1"/>
    <col min="7" max="7" width="16.5" customWidth="1"/>
    <col min="9" max="9" width="16.375" customWidth="1"/>
    <col min="11" max="11" width="18.25" customWidth="1"/>
  </cols>
  <sheetData>
    <row r="1" ht="31.5" spans="1:11">
      <c r="A1" s="48" t="s">
        <v>1081</v>
      </c>
      <c r="B1" s="48"/>
      <c r="C1" s="82"/>
      <c r="D1" s="48"/>
      <c r="E1" s="48"/>
      <c r="F1" s="48"/>
      <c r="G1" s="48"/>
      <c r="H1" s="48"/>
      <c r="I1" s="48"/>
      <c r="J1" s="48"/>
      <c r="K1" s="48"/>
    </row>
    <row r="2" spans="1:11">
      <c r="A2" s="83" t="s">
        <v>217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9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pans="1:13">
      <c r="A4" s="53">
        <v>1</v>
      </c>
      <c r="B4" t="s">
        <v>1082</v>
      </c>
      <c r="C4" s="81" t="s">
        <v>1083</v>
      </c>
      <c r="D4" s="19" t="s">
        <v>516</v>
      </c>
      <c r="E4" s="55">
        <v>50</v>
      </c>
      <c r="F4" s="55"/>
      <c r="G4" s="53" t="s">
        <v>232</v>
      </c>
      <c r="H4" s="56" t="s">
        <v>885</v>
      </c>
      <c r="I4" s="55"/>
      <c r="J4" s="53"/>
      <c r="K4" s="55"/>
      <c r="L4" s="71"/>
      <c r="M4" s="71"/>
    </row>
    <row r="5" customFormat="1" spans="1:9">
      <c r="A5" s="47">
        <v>2</v>
      </c>
      <c r="B5" t="s">
        <v>1084</v>
      </c>
      <c r="C5" s="81" t="s">
        <v>1053</v>
      </c>
      <c r="D5" t="s">
        <v>516</v>
      </c>
      <c r="E5" s="55">
        <v>50</v>
      </c>
      <c r="F5"/>
      <c r="G5"/>
      <c r="H5"/>
      <c r="I5" s="13" t="s">
        <v>1085</v>
      </c>
    </row>
    <row r="6" customFormat="1" spans="1:9">
      <c r="A6" s="47">
        <v>3</v>
      </c>
      <c r="B6" t="s">
        <v>1086</v>
      </c>
      <c r="C6" s="84" t="s">
        <v>946</v>
      </c>
      <c r="D6" t="s">
        <v>516</v>
      </c>
      <c r="E6" s="55">
        <v>50</v>
      </c>
      <c r="I6" s="13" t="s">
        <v>1087</v>
      </c>
    </row>
    <row r="7" spans="1:13">
      <c r="A7" s="47">
        <v>4</v>
      </c>
      <c r="B7" s="19" t="s">
        <v>883</v>
      </c>
      <c r="C7" s="85" t="s">
        <v>884</v>
      </c>
      <c r="D7" s="19" t="s">
        <v>516</v>
      </c>
      <c r="E7" s="55">
        <v>50</v>
      </c>
      <c r="F7" s="55"/>
      <c r="G7" s="47"/>
      <c r="H7" s="55"/>
      <c r="I7" s="75" t="s">
        <v>947</v>
      </c>
      <c r="J7" s="53"/>
      <c r="K7" s="55"/>
      <c r="L7" s="71"/>
      <c r="M7" s="71"/>
    </row>
    <row r="8" spans="1:13">
      <c r="A8" s="47">
        <v>5</v>
      </c>
      <c r="B8" s="19" t="s">
        <v>948</v>
      </c>
      <c r="C8" s="85" t="s">
        <v>949</v>
      </c>
      <c r="D8" s="19" t="s">
        <v>891</v>
      </c>
      <c r="E8" s="55">
        <v>1</v>
      </c>
      <c r="F8" s="55"/>
      <c r="G8" s="47"/>
      <c r="H8" s="55"/>
      <c r="I8" s="60"/>
      <c r="J8" s="53"/>
      <c r="K8" s="55"/>
      <c r="L8" s="71"/>
      <c r="M8" s="71"/>
    </row>
    <row r="9" spans="1:13">
      <c r="A9" s="47">
        <v>6</v>
      </c>
      <c r="B9" s="19" t="s">
        <v>950</v>
      </c>
      <c r="C9" s="85" t="s">
        <v>2</v>
      </c>
      <c r="D9" s="19" t="s">
        <v>421</v>
      </c>
      <c r="E9" s="73">
        <v>100</v>
      </c>
      <c r="F9" s="55"/>
      <c r="G9" s="47"/>
      <c r="H9" s="55"/>
      <c r="I9" s="55"/>
      <c r="J9" s="53"/>
      <c r="K9" s="55"/>
      <c r="L9" s="71"/>
      <c r="M9" s="71"/>
    </row>
    <row r="10" spans="1:13">
      <c r="A10" s="47">
        <v>7</v>
      </c>
      <c r="B10" s="19" t="s">
        <v>327</v>
      </c>
      <c r="C10" s="85" t="s">
        <v>3</v>
      </c>
      <c r="D10" s="19" t="s">
        <v>886</v>
      </c>
      <c r="E10" s="55">
        <v>10</v>
      </c>
      <c r="F10" s="55"/>
      <c r="G10" s="47"/>
      <c r="H10" s="55"/>
      <c r="I10" s="55"/>
      <c r="J10" s="53"/>
      <c r="K10" s="55"/>
      <c r="L10" s="71" t="s">
        <v>951</v>
      </c>
      <c r="M10" s="71"/>
    </row>
    <row r="11" spans="1:15">
      <c r="A11" s="47">
        <v>8</v>
      </c>
      <c r="B11" s="19" t="s">
        <v>952</v>
      </c>
      <c r="C11" s="85" t="s">
        <v>953</v>
      </c>
      <c r="D11" s="19" t="s">
        <v>516</v>
      </c>
      <c r="E11" s="55">
        <v>50</v>
      </c>
      <c r="F11" s="55"/>
      <c r="G11" s="47"/>
      <c r="H11" s="55"/>
      <c r="I11" s="55"/>
      <c r="J11" s="53"/>
      <c r="K11" s="55"/>
      <c r="L11" s="87" t="s">
        <v>954</v>
      </c>
      <c r="M11" s="87"/>
      <c r="N11" s="87"/>
      <c r="O11" s="87"/>
    </row>
    <row r="12" spans="1:15">
      <c r="A12" s="47">
        <v>9</v>
      </c>
      <c r="B12" s="19" t="s">
        <v>955</v>
      </c>
      <c r="C12" s="85" t="s">
        <v>956</v>
      </c>
      <c r="D12" s="19" t="s">
        <v>516</v>
      </c>
      <c r="E12" s="55">
        <v>50</v>
      </c>
      <c r="F12" s="55"/>
      <c r="G12" s="47"/>
      <c r="H12" s="55"/>
      <c r="I12" s="55"/>
      <c r="J12" s="53"/>
      <c r="K12" s="55"/>
      <c r="L12" s="87"/>
      <c r="M12" s="87"/>
      <c r="N12" s="87"/>
      <c r="O12" s="87"/>
    </row>
    <row r="13" spans="1:15">
      <c r="A13" s="47">
        <v>10</v>
      </c>
      <c r="B13" s="19" t="s">
        <v>957</v>
      </c>
      <c r="C13" s="85" t="s">
        <v>958</v>
      </c>
      <c r="D13" s="19" t="s">
        <v>516</v>
      </c>
      <c r="E13" s="55">
        <v>50</v>
      </c>
      <c r="F13" s="55"/>
      <c r="G13" s="47"/>
      <c r="H13" s="55"/>
      <c r="I13" s="55"/>
      <c r="J13" s="53"/>
      <c r="K13" s="55"/>
      <c r="L13" s="87"/>
      <c r="M13" s="87"/>
      <c r="N13" s="87"/>
      <c r="O13" s="87"/>
    </row>
    <row r="14" spans="1:15">
      <c r="A14" s="47">
        <v>11</v>
      </c>
      <c r="B14" s="19" t="s">
        <v>959</v>
      </c>
      <c r="C14" s="85" t="s">
        <v>960</v>
      </c>
      <c r="D14" s="19" t="s">
        <v>516</v>
      </c>
      <c r="E14" s="55">
        <v>50</v>
      </c>
      <c r="F14" s="55"/>
      <c r="G14" s="47"/>
      <c r="H14" s="55"/>
      <c r="I14" s="55"/>
      <c r="J14" s="53"/>
      <c r="K14" s="55"/>
      <c r="L14" s="87"/>
      <c r="M14" s="87"/>
      <c r="N14" s="87"/>
      <c r="O14" s="87"/>
    </row>
    <row r="15" spans="1:15">
      <c r="A15" s="47">
        <v>12</v>
      </c>
      <c r="B15" s="19" t="s">
        <v>961</v>
      </c>
      <c r="C15" s="85" t="s">
        <v>962</v>
      </c>
      <c r="D15" s="19" t="s">
        <v>516</v>
      </c>
      <c r="E15" s="55">
        <v>50</v>
      </c>
      <c r="F15" s="55"/>
      <c r="G15" s="47"/>
      <c r="H15" s="55"/>
      <c r="I15" s="55"/>
      <c r="J15" s="53"/>
      <c r="K15" s="55"/>
      <c r="L15" s="87"/>
      <c r="M15" s="87"/>
      <c r="N15" s="87"/>
      <c r="O15" s="87"/>
    </row>
    <row r="16" spans="1:15">
      <c r="A16" s="47">
        <v>13</v>
      </c>
      <c r="B16" s="19" t="s">
        <v>963</v>
      </c>
      <c r="C16" s="85" t="s">
        <v>964</v>
      </c>
      <c r="D16" s="19" t="s">
        <v>516</v>
      </c>
      <c r="E16" s="55">
        <v>50</v>
      </c>
      <c r="F16" s="55"/>
      <c r="G16" s="47"/>
      <c r="H16" s="55"/>
      <c r="I16" s="55"/>
      <c r="J16" s="53"/>
      <c r="K16" s="55"/>
      <c r="L16" s="87"/>
      <c r="M16" s="87"/>
      <c r="N16" s="87"/>
      <c r="O16" s="87"/>
    </row>
    <row r="17" spans="1:13">
      <c r="A17" s="47">
        <v>14</v>
      </c>
      <c r="B17" s="19" t="s">
        <v>463</v>
      </c>
      <c r="C17" s="85" t="s">
        <v>965</v>
      </c>
      <c r="D17" s="19" t="s">
        <v>966</v>
      </c>
      <c r="E17" s="55"/>
      <c r="F17" s="55"/>
      <c r="G17" s="47"/>
      <c r="H17" s="55"/>
      <c r="I17" s="55"/>
      <c r="J17" s="53"/>
      <c r="K17" s="55"/>
      <c r="L17" s="71"/>
      <c r="M17" s="71"/>
    </row>
    <row r="18" spans="1:13">
      <c r="A18" s="47">
        <v>15</v>
      </c>
      <c r="B18" s="19" t="s">
        <v>461</v>
      </c>
      <c r="C18" s="85" t="s">
        <v>967</v>
      </c>
      <c r="D18" s="19" t="s">
        <v>966</v>
      </c>
      <c r="E18" s="55"/>
      <c r="F18" s="55"/>
      <c r="G18" s="47"/>
      <c r="H18" s="55"/>
      <c r="I18" s="55"/>
      <c r="J18" s="53"/>
      <c r="K18" s="55"/>
      <c r="L18" s="71"/>
      <c r="M18" s="71"/>
    </row>
    <row r="19" spans="1:13">
      <c r="A19" s="47">
        <v>16</v>
      </c>
      <c r="B19" s="19" t="s">
        <v>968</v>
      </c>
      <c r="C19" s="85" t="s">
        <v>969</v>
      </c>
      <c r="D19" s="19" t="s">
        <v>970</v>
      </c>
      <c r="E19" s="55"/>
      <c r="F19" s="55"/>
      <c r="G19" s="47"/>
      <c r="H19" s="55"/>
      <c r="I19" s="55"/>
      <c r="J19" s="53"/>
      <c r="K19" s="55"/>
      <c r="L19" s="71"/>
      <c r="M19" s="71"/>
    </row>
    <row r="20" spans="1:15">
      <c r="A20" s="47">
        <v>17</v>
      </c>
      <c r="B20" s="19" t="s">
        <v>971</v>
      </c>
      <c r="C20" s="85" t="s">
        <v>972</v>
      </c>
      <c r="D20" s="19" t="s">
        <v>516</v>
      </c>
      <c r="E20" s="55">
        <v>50</v>
      </c>
      <c r="F20" s="55"/>
      <c r="G20" s="47"/>
      <c r="H20" s="55"/>
      <c r="I20" s="55"/>
      <c r="J20" s="53"/>
      <c r="K20" s="55"/>
      <c r="L20" s="88" t="s">
        <v>954</v>
      </c>
      <c r="M20" s="88"/>
      <c r="N20" s="88"/>
      <c r="O20" s="88"/>
    </row>
    <row r="21" spans="1:15">
      <c r="A21" s="47">
        <v>18</v>
      </c>
      <c r="B21" s="19" t="s">
        <v>474</v>
      </c>
      <c r="C21" s="85" t="s">
        <v>973</v>
      </c>
      <c r="D21" s="19" t="s">
        <v>516</v>
      </c>
      <c r="E21" s="55">
        <v>50</v>
      </c>
      <c r="F21" s="55"/>
      <c r="G21" s="47"/>
      <c r="H21" s="55"/>
      <c r="I21" s="55"/>
      <c r="J21" s="53"/>
      <c r="K21" s="55"/>
      <c r="L21" s="88"/>
      <c r="M21" s="88"/>
      <c r="N21" s="88"/>
      <c r="O21" s="88"/>
    </row>
    <row r="22" spans="1:13">
      <c r="A22" s="47">
        <v>19</v>
      </c>
      <c r="B22" s="19" t="s">
        <v>218</v>
      </c>
      <c r="C22" s="85" t="s">
        <v>899</v>
      </c>
      <c r="D22" s="19" t="s">
        <v>900</v>
      </c>
      <c r="E22" s="55"/>
      <c r="F22" s="55"/>
      <c r="G22" s="47"/>
      <c r="H22" s="55"/>
      <c r="I22" s="55"/>
      <c r="J22" s="53"/>
      <c r="K22" s="55"/>
      <c r="L22" s="71"/>
      <c r="M22" s="71"/>
    </row>
    <row r="23" spans="1:13">
      <c r="A23" s="47">
        <v>20</v>
      </c>
      <c r="B23" s="55" t="s">
        <v>4</v>
      </c>
      <c r="C23" s="86" t="s">
        <v>902</v>
      </c>
      <c r="D23" s="19" t="s">
        <v>572</v>
      </c>
      <c r="E23" s="55">
        <v>200</v>
      </c>
      <c r="F23" s="55"/>
      <c r="G23" s="47"/>
      <c r="H23" s="55"/>
      <c r="I23" s="55"/>
      <c r="J23" s="53"/>
      <c r="K23" s="55"/>
      <c r="L23" s="71"/>
      <c r="M23" s="71"/>
    </row>
    <row r="24" spans="1:13">
      <c r="A24" s="47">
        <v>21</v>
      </c>
      <c r="B24" s="55" t="s">
        <v>304</v>
      </c>
      <c r="C24" s="86" t="s">
        <v>903</v>
      </c>
      <c r="D24" s="19" t="s">
        <v>516</v>
      </c>
      <c r="E24" s="55">
        <v>50</v>
      </c>
      <c r="F24" s="55"/>
      <c r="G24" s="47"/>
      <c r="H24" s="55"/>
      <c r="I24" s="55"/>
      <c r="J24" s="53"/>
      <c r="K24" s="55"/>
      <c r="L24" s="71"/>
      <c r="M24" s="71"/>
    </row>
    <row r="25" spans="1:13">
      <c r="A25" s="47">
        <v>22</v>
      </c>
      <c r="B25" s="55" t="s">
        <v>306</v>
      </c>
      <c r="C25" s="86" t="s">
        <v>904</v>
      </c>
      <c r="D25" s="19" t="s">
        <v>516</v>
      </c>
      <c r="E25" s="55">
        <v>50</v>
      </c>
      <c r="F25" s="55"/>
      <c r="G25" s="47"/>
      <c r="H25" s="55"/>
      <c r="I25" s="55"/>
      <c r="J25" s="53"/>
      <c r="K25" s="55"/>
      <c r="L25" s="71"/>
      <c r="M25" s="71"/>
    </row>
    <row r="26" spans="1:13">
      <c r="A26" s="47">
        <v>23</v>
      </c>
      <c r="B26" s="55" t="s">
        <v>905</v>
      </c>
      <c r="C26" s="86" t="s">
        <v>906</v>
      </c>
      <c r="D26" s="19" t="s">
        <v>891</v>
      </c>
      <c r="E26" s="55">
        <v>1</v>
      </c>
      <c r="F26" s="55"/>
      <c r="G26" s="47"/>
      <c r="H26" s="55"/>
      <c r="I26" s="55"/>
      <c r="J26" s="53"/>
      <c r="K26" s="55"/>
      <c r="L26" s="71"/>
      <c r="M26" s="71"/>
    </row>
    <row r="27" spans="1:13">
      <c r="A27" s="47">
        <v>24</v>
      </c>
      <c r="B27" s="55" t="s">
        <v>907</v>
      </c>
      <c r="C27" s="86" t="s">
        <v>411</v>
      </c>
      <c r="D27" s="19" t="s">
        <v>908</v>
      </c>
      <c r="E27" s="55"/>
      <c r="F27" s="55"/>
      <c r="G27" s="47"/>
      <c r="H27" s="55"/>
      <c r="I27" s="55"/>
      <c r="J27" s="53"/>
      <c r="K27" s="55"/>
      <c r="L27" s="71"/>
      <c r="M27" s="71"/>
    </row>
    <row r="28" spans="1:13">
      <c r="A28" s="47">
        <v>25</v>
      </c>
      <c r="B28" s="55" t="s">
        <v>909</v>
      </c>
      <c r="C28" s="86" t="s">
        <v>910</v>
      </c>
      <c r="D28" s="19" t="s">
        <v>516</v>
      </c>
      <c r="E28" s="55">
        <v>50</v>
      </c>
      <c r="F28" s="55"/>
      <c r="G28" s="47"/>
      <c r="H28" s="55"/>
      <c r="I28" s="55"/>
      <c r="J28" s="53"/>
      <c r="K28" s="55"/>
      <c r="L28" s="71"/>
      <c r="M28" s="71"/>
    </row>
    <row r="29" spans="1:13">
      <c r="A29" s="47">
        <v>26</v>
      </c>
      <c r="B29" s="55" t="s">
        <v>247</v>
      </c>
      <c r="C29" s="86" t="s">
        <v>911</v>
      </c>
      <c r="D29" s="19" t="s">
        <v>516</v>
      </c>
      <c r="E29" s="55">
        <v>50</v>
      </c>
      <c r="F29" s="55"/>
      <c r="G29" s="47"/>
      <c r="H29" s="55"/>
      <c r="I29" s="55"/>
      <c r="J29" s="53"/>
      <c r="K29" s="55"/>
      <c r="L29" s="71"/>
      <c r="M29" s="71"/>
    </row>
    <row r="30" spans="1:13">
      <c r="A30" s="47">
        <v>27</v>
      </c>
      <c r="B30" s="55" t="s">
        <v>912</v>
      </c>
      <c r="C30" s="86" t="s">
        <v>913</v>
      </c>
      <c r="D30" s="19" t="s">
        <v>908</v>
      </c>
      <c r="E30" s="55"/>
      <c r="F30" s="55"/>
      <c r="G30" s="47"/>
      <c r="H30" s="55"/>
      <c r="I30" s="55"/>
      <c r="J30" s="53"/>
      <c r="K30" s="55"/>
      <c r="L30" s="71"/>
      <c r="M30" s="71"/>
    </row>
    <row r="31" spans="1:13">
      <c r="A31" s="47">
        <v>28</v>
      </c>
      <c r="B31" s="55" t="s">
        <v>914</v>
      </c>
      <c r="C31" s="86" t="s">
        <v>915</v>
      </c>
      <c r="D31" s="19" t="s">
        <v>516</v>
      </c>
      <c r="E31" s="55">
        <v>50</v>
      </c>
      <c r="F31" s="55"/>
      <c r="G31" s="47"/>
      <c r="H31" s="55"/>
      <c r="I31" s="55"/>
      <c r="J31" s="53"/>
      <c r="K31" s="55"/>
      <c r="L31" s="71"/>
      <c r="M31" s="71"/>
    </row>
    <row r="32" spans="1:13">
      <c r="A32" s="47">
        <v>29</v>
      </c>
      <c r="B32" s="55" t="s">
        <v>916</v>
      </c>
      <c r="C32" s="86" t="s">
        <v>917</v>
      </c>
      <c r="D32" s="19" t="s">
        <v>516</v>
      </c>
      <c r="E32" s="55">
        <v>50</v>
      </c>
      <c r="F32" s="55"/>
      <c r="G32" s="47"/>
      <c r="H32" s="55"/>
      <c r="I32" s="55"/>
      <c r="J32" s="53"/>
      <c r="K32" s="61"/>
      <c r="L32" s="71"/>
      <c r="M32" s="71"/>
    </row>
    <row r="33" ht="14" customHeight="1" spans="1:13">
      <c r="A33" s="47">
        <v>30</v>
      </c>
      <c r="B33" s="57" t="s">
        <v>294</v>
      </c>
      <c r="C33" s="86" t="s">
        <v>405</v>
      </c>
      <c r="D33" s="19" t="s">
        <v>891</v>
      </c>
      <c r="E33" s="19">
        <v>1</v>
      </c>
      <c r="F33" s="19"/>
      <c r="G33" s="47"/>
      <c r="H33" s="19"/>
      <c r="I33" s="19"/>
      <c r="J33" s="22">
        <v>0</v>
      </c>
      <c r="K33" s="63" t="s">
        <v>974</v>
      </c>
      <c r="L33" s="71"/>
      <c r="M33" s="71"/>
    </row>
    <row r="34" spans="1:15">
      <c r="A34" s="47">
        <v>31</v>
      </c>
      <c r="B34" t="s">
        <v>975</v>
      </c>
      <c r="C34" s="81" t="s">
        <v>976</v>
      </c>
      <c r="D34" t="s">
        <v>335</v>
      </c>
      <c r="G34" s="47"/>
      <c r="J34" s="14"/>
      <c r="L34" s="87" t="s">
        <v>977</v>
      </c>
      <c r="M34" s="87"/>
      <c r="N34" s="87"/>
      <c r="O34" s="87"/>
    </row>
    <row r="35" spans="1:15">
      <c r="A35" s="47">
        <v>32</v>
      </c>
      <c r="B35" t="s">
        <v>978</v>
      </c>
      <c r="C35" s="81" t="s">
        <v>979</v>
      </c>
      <c r="D35" t="s">
        <v>335</v>
      </c>
      <c r="G35" s="47"/>
      <c r="J35" s="14"/>
      <c r="L35" s="87"/>
      <c r="M35" s="87"/>
      <c r="N35" s="87"/>
      <c r="O35" s="87"/>
    </row>
    <row r="36" spans="1:13">
      <c r="A36" s="47">
        <v>33</v>
      </c>
      <c r="B36" t="s">
        <v>980</v>
      </c>
      <c r="C36" s="81" t="s">
        <v>981</v>
      </c>
      <c r="D36" t="s">
        <v>354</v>
      </c>
      <c r="G36" s="47"/>
      <c r="J36" s="14"/>
      <c r="K36" t="s">
        <v>982</v>
      </c>
      <c r="L36" s="71" t="s">
        <v>983</v>
      </c>
      <c r="M36" s="71"/>
    </row>
    <row r="37" spans="1:13">
      <c r="A37" s="47">
        <v>34</v>
      </c>
      <c r="B37" t="s">
        <v>984</v>
      </c>
      <c r="C37" s="81" t="s">
        <v>985</v>
      </c>
      <c r="D37" t="s">
        <v>986</v>
      </c>
      <c r="G37" s="47"/>
      <c r="J37" s="14"/>
      <c r="L37" s="71"/>
      <c r="M37" s="71"/>
    </row>
    <row r="38" spans="1:13">
      <c r="A38" s="47">
        <v>35</v>
      </c>
      <c r="B38" t="s">
        <v>987</v>
      </c>
      <c r="C38" s="81" t="s">
        <v>988</v>
      </c>
      <c r="D38" t="s">
        <v>986</v>
      </c>
      <c r="G38" s="47"/>
      <c r="J38" s="14"/>
      <c r="L38" s="71"/>
      <c r="M38" s="71"/>
    </row>
    <row r="39" spans="1:13">
      <c r="A39" s="47">
        <v>36</v>
      </c>
      <c r="B39" t="s">
        <v>930</v>
      </c>
      <c r="C39" s="81" t="s">
        <v>931</v>
      </c>
      <c r="D39" t="s">
        <v>932</v>
      </c>
      <c r="G39" s="47"/>
      <c r="J39" s="14"/>
      <c r="K39" t="s">
        <v>989</v>
      </c>
      <c r="L39" s="71"/>
      <c r="M39" s="71"/>
    </row>
    <row r="42" spans="1:10">
      <c r="A42" s="74" t="s">
        <v>1088</v>
      </c>
      <c r="B42" s="74"/>
      <c r="C42" s="74"/>
      <c r="D42" s="74"/>
      <c r="E42" s="74"/>
      <c r="F42" s="74"/>
      <c r="G42" s="74"/>
      <c r="H42" s="74"/>
      <c r="I42" s="74"/>
      <c r="J42" s="74"/>
    </row>
    <row r="43" ht="24" customHeight="1" spans="1:1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80"/>
    </row>
  </sheetData>
  <mergeCells count="6">
    <mergeCell ref="A1:K1"/>
    <mergeCell ref="A2:K2"/>
    <mergeCell ref="L11:O16"/>
    <mergeCell ref="L20:O21"/>
    <mergeCell ref="L34:O35"/>
    <mergeCell ref="A42:J43"/>
  </mergeCells>
  <hyperlinks>
    <hyperlink ref="I7" location="生命体征项维护表!C4" display="[TC_VS].[ID_VS]"/>
    <hyperlink ref="M3" location="TABLE一览!B37" display="返回"/>
    <hyperlink ref="I6" location="生命体征项属性表!C4" display="[TC_VS_ITEM].[ID_VS_ITEM]"/>
    <hyperlink ref="I5" location="体征模板!C4" display="[TC_VST].[ID_VST]"/>
  </hyperlink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M3" sqref="M3"/>
    </sheetView>
  </sheetViews>
  <sheetFormatPr defaultColWidth="9" defaultRowHeight="13.5"/>
  <cols>
    <col min="2" max="2" width="23.375" customWidth="1"/>
    <col min="3" max="3" width="18.375" customWidth="1"/>
    <col min="4" max="4" width="14.125" customWidth="1"/>
    <col min="9" max="9" width="19.5" customWidth="1"/>
    <col min="10" max="10" width="13.375" customWidth="1"/>
    <col min="11" max="11" width="11.75" customWidth="1"/>
  </cols>
  <sheetData>
    <row r="1" ht="31.5" spans="1:11">
      <c r="A1" s="48" t="s">
        <v>1089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9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pans="1:13">
      <c r="A4" s="53">
        <v>1</v>
      </c>
      <c r="B4" t="s">
        <v>1090</v>
      </c>
      <c r="C4" t="s">
        <v>1091</v>
      </c>
      <c r="D4" t="s">
        <v>516</v>
      </c>
      <c r="E4" s="55"/>
      <c r="F4" s="55"/>
      <c r="G4" s="53" t="s">
        <v>232</v>
      </c>
      <c r="H4" s="56" t="s">
        <v>885</v>
      </c>
      <c r="I4" s="55"/>
      <c r="J4" s="53"/>
      <c r="K4" s="55"/>
      <c r="L4" s="71"/>
      <c r="M4" s="71"/>
    </row>
    <row r="5" spans="1:13">
      <c r="A5" s="53">
        <v>2</v>
      </c>
      <c r="B5" t="s">
        <v>1052</v>
      </c>
      <c r="C5" t="s">
        <v>1053</v>
      </c>
      <c r="D5" t="s">
        <v>516</v>
      </c>
      <c r="E5" s="55"/>
      <c r="F5" s="55"/>
      <c r="G5" s="55"/>
      <c r="H5" s="55"/>
      <c r="I5" s="75" t="s">
        <v>1085</v>
      </c>
      <c r="J5" s="53"/>
      <c r="K5" s="55"/>
      <c r="L5" s="71"/>
      <c r="M5" s="71"/>
    </row>
    <row r="6" spans="1:19">
      <c r="A6" s="53">
        <v>3</v>
      </c>
      <c r="B6" t="s">
        <v>993</v>
      </c>
      <c r="C6" t="s">
        <v>994</v>
      </c>
      <c r="D6" t="s">
        <v>516</v>
      </c>
      <c r="E6" s="55"/>
      <c r="F6" s="55"/>
      <c r="G6" s="55"/>
      <c r="H6" s="55"/>
      <c r="I6" s="60"/>
      <c r="J6" s="53"/>
      <c r="K6" s="55"/>
      <c r="L6" s="65" t="s">
        <v>995</v>
      </c>
      <c r="M6" s="65"/>
      <c r="N6" s="65"/>
      <c r="O6" s="65"/>
      <c r="P6" s="65"/>
      <c r="Q6" s="65"/>
      <c r="R6" s="65"/>
      <c r="S6" s="65"/>
    </row>
    <row r="7" spans="1:19">
      <c r="A7" s="53">
        <v>4</v>
      </c>
      <c r="B7" t="s">
        <v>996</v>
      </c>
      <c r="C7" t="s">
        <v>997</v>
      </c>
      <c r="D7" t="s">
        <v>516</v>
      </c>
      <c r="E7" s="73"/>
      <c r="F7" s="55"/>
      <c r="G7" s="55"/>
      <c r="H7" s="55"/>
      <c r="I7" s="55"/>
      <c r="J7" s="53"/>
      <c r="K7" s="55"/>
      <c r="L7" s="76"/>
      <c r="M7" s="76"/>
      <c r="N7" s="76"/>
      <c r="O7" s="76"/>
      <c r="P7" s="76"/>
      <c r="Q7" s="76"/>
      <c r="R7" s="76"/>
      <c r="S7" s="76"/>
    </row>
    <row r="8" spans="1:15">
      <c r="A8" s="53">
        <v>5</v>
      </c>
      <c r="B8" t="s">
        <v>218</v>
      </c>
      <c r="C8" t="s">
        <v>899</v>
      </c>
      <c r="D8" t="s">
        <v>1005</v>
      </c>
      <c r="E8" s="55"/>
      <c r="F8" s="55"/>
      <c r="G8" s="55"/>
      <c r="H8" s="55"/>
      <c r="I8" s="55"/>
      <c r="J8" s="53"/>
      <c r="K8" s="55"/>
      <c r="L8" s="77"/>
      <c r="M8" s="77"/>
      <c r="N8" s="78"/>
      <c r="O8" s="78"/>
    </row>
    <row r="9" spans="1:15">
      <c r="A9" s="53">
        <v>6</v>
      </c>
      <c r="B9" t="s">
        <v>4</v>
      </c>
      <c r="C9" t="s">
        <v>902</v>
      </c>
      <c r="D9" t="s">
        <v>572</v>
      </c>
      <c r="E9" s="55"/>
      <c r="F9" s="55"/>
      <c r="G9" s="55"/>
      <c r="H9" s="55"/>
      <c r="I9" s="55"/>
      <c r="J9" s="53"/>
      <c r="K9" s="55"/>
      <c r="L9" s="79"/>
      <c r="M9" s="79"/>
      <c r="N9" s="79"/>
      <c r="O9" s="79"/>
    </row>
    <row r="10" spans="1:15">
      <c r="A10" s="53">
        <v>7</v>
      </c>
      <c r="B10" t="s">
        <v>304</v>
      </c>
      <c r="C10" t="s">
        <v>903</v>
      </c>
      <c r="D10" t="s">
        <v>516</v>
      </c>
      <c r="E10" s="55"/>
      <c r="F10" s="55"/>
      <c r="G10" s="55"/>
      <c r="H10" s="55"/>
      <c r="I10" s="55"/>
      <c r="J10" s="53"/>
      <c r="K10" s="55"/>
      <c r="L10" s="79"/>
      <c r="M10" s="79"/>
      <c r="N10" s="79"/>
      <c r="O10" s="79"/>
    </row>
    <row r="11" spans="1:15">
      <c r="A11" s="53">
        <v>8</v>
      </c>
      <c r="B11" t="s">
        <v>306</v>
      </c>
      <c r="C11" t="s">
        <v>904</v>
      </c>
      <c r="D11" t="s">
        <v>516</v>
      </c>
      <c r="E11" s="55"/>
      <c r="F11" s="55"/>
      <c r="G11" s="55"/>
      <c r="H11" s="55"/>
      <c r="I11" s="55"/>
      <c r="J11" s="53"/>
      <c r="K11" s="55"/>
      <c r="L11" s="79"/>
      <c r="M11" s="79"/>
      <c r="N11" s="79"/>
      <c r="O11" s="79"/>
    </row>
    <row r="12" spans="1:15">
      <c r="A12" s="53">
        <v>9</v>
      </c>
      <c r="B12" t="s">
        <v>905</v>
      </c>
      <c r="C12" t="s">
        <v>906</v>
      </c>
      <c r="D12" t="s">
        <v>891</v>
      </c>
      <c r="E12" s="55"/>
      <c r="F12" s="55"/>
      <c r="G12" s="55"/>
      <c r="H12" s="55"/>
      <c r="I12" s="55"/>
      <c r="J12" s="53"/>
      <c r="K12" s="55"/>
      <c r="L12" s="79"/>
      <c r="M12" s="79"/>
      <c r="N12" s="79"/>
      <c r="O12" s="79"/>
    </row>
    <row r="13" spans="1:15">
      <c r="A13" s="53">
        <v>10</v>
      </c>
      <c r="B13" t="s">
        <v>244</v>
      </c>
      <c r="C13" t="s">
        <v>411</v>
      </c>
      <c r="D13" t="s">
        <v>908</v>
      </c>
      <c r="E13" s="55"/>
      <c r="F13" s="55"/>
      <c r="G13" s="55"/>
      <c r="H13" s="55"/>
      <c r="I13" s="55"/>
      <c r="J13" s="53"/>
      <c r="K13" s="55"/>
      <c r="L13" s="79"/>
      <c r="M13" s="79"/>
      <c r="N13" s="79"/>
      <c r="O13" s="79"/>
    </row>
    <row r="14" spans="1:15">
      <c r="A14" s="53">
        <v>11</v>
      </c>
      <c r="B14" t="s">
        <v>909</v>
      </c>
      <c r="C14" t="s">
        <v>910</v>
      </c>
      <c r="D14" t="s">
        <v>516</v>
      </c>
      <c r="E14" s="55"/>
      <c r="F14" s="55"/>
      <c r="G14" s="55"/>
      <c r="H14" s="55"/>
      <c r="I14" s="55"/>
      <c r="J14" s="53"/>
      <c r="K14" s="55"/>
      <c r="L14" s="79"/>
      <c r="M14" s="79"/>
      <c r="N14" s="79"/>
      <c r="O14" s="79"/>
    </row>
    <row r="15" spans="1:15">
      <c r="A15" s="53">
        <v>12</v>
      </c>
      <c r="B15" t="s">
        <v>247</v>
      </c>
      <c r="C15" t="s">
        <v>911</v>
      </c>
      <c r="D15" t="s">
        <v>516</v>
      </c>
      <c r="E15" s="55"/>
      <c r="F15" s="55"/>
      <c r="G15" s="55"/>
      <c r="H15" s="55"/>
      <c r="I15" s="55"/>
      <c r="J15" s="53"/>
      <c r="K15" s="55"/>
      <c r="L15" s="77"/>
      <c r="M15" s="77"/>
      <c r="N15" s="78"/>
      <c r="O15" s="78"/>
    </row>
    <row r="16" spans="1:15">
      <c r="A16" s="53">
        <v>13</v>
      </c>
      <c r="B16" t="s">
        <v>912</v>
      </c>
      <c r="C16" t="s">
        <v>913</v>
      </c>
      <c r="D16" t="s">
        <v>908</v>
      </c>
      <c r="E16" s="55"/>
      <c r="F16" s="55"/>
      <c r="G16" s="55"/>
      <c r="H16" s="55"/>
      <c r="I16" s="55"/>
      <c r="J16" s="53"/>
      <c r="K16" s="55"/>
      <c r="L16" s="77"/>
      <c r="M16" s="77"/>
      <c r="N16" s="78"/>
      <c r="O16" s="78"/>
    </row>
    <row r="17" spans="1:15">
      <c r="A17" s="53">
        <v>14</v>
      </c>
      <c r="B17" t="s">
        <v>914</v>
      </c>
      <c r="C17" t="s">
        <v>915</v>
      </c>
      <c r="D17" t="s">
        <v>516</v>
      </c>
      <c r="E17" s="55"/>
      <c r="F17" s="55"/>
      <c r="G17" s="55"/>
      <c r="H17" s="55"/>
      <c r="I17" s="55"/>
      <c r="J17" s="53"/>
      <c r="K17" s="55"/>
      <c r="L17" s="77"/>
      <c r="M17" s="77"/>
      <c r="N17" s="78"/>
      <c r="O17" s="78"/>
    </row>
    <row r="18" spans="1:15">
      <c r="A18" s="53">
        <v>15</v>
      </c>
      <c r="B18" t="s">
        <v>916</v>
      </c>
      <c r="C18" t="s">
        <v>917</v>
      </c>
      <c r="D18" t="s">
        <v>516</v>
      </c>
      <c r="E18" s="55"/>
      <c r="F18" s="55"/>
      <c r="G18" s="55"/>
      <c r="H18" s="55"/>
      <c r="I18" s="55"/>
      <c r="J18" s="53"/>
      <c r="K18" s="55"/>
      <c r="L18" s="77"/>
      <c r="M18" s="77"/>
      <c r="N18" s="77"/>
      <c r="O18" s="77"/>
    </row>
    <row r="19" ht="14" customHeight="1" spans="1:15">
      <c r="A19" s="53">
        <v>16</v>
      </c>
      <c r="B19" t="s">
        <v>253</v>
      </c>
      <c r="C19" t="s">
        <v>405</v>
      </c>
      <c r="D19" t="s">
        <v>891</v>
      </c>
      <c r="E19" s="55"/>
      <c r="F19" s="55"/>
      <c r="G19" s="55"/>
      <c r="H19" s="55"/>
      <c r="I19" s="55"/>
      <c r="J19" s="53"/>
      <c r="K19" s="63" t="s">
        <v>974</v>
      </c>
      <c r="L19" s="77"/>
      <c r="M19" s="77"/>
      <c r="N19" s="77"/>
      <c r="O19" s="77"/>
    </row>
    <row r="20" spans="1:13">
      <c r="A20" s="53"/>
      <c r="B20"/>
      <c r="C20"/>
      <c r="D20" s="19"/>
      <c r="E20" s="55"/>
      <c r="F20" s="55"/>
      <c r="G20" s="55"/>
      <c r="H20" s="55"/>
      <c r="I20" s="55"/>
      <c r="J20" s="53"/>
      <c r="K20" s="55"/>
      <c r="L20" s="71"/>
      <c r="M20" s="71"/>
    </row>
    <row r="21" spans="1:13">
      <c r="A21" s="53"/>
      <c r="B21"/>
      <c r="C21"/>
      <c r="D21" s="19"/>
      <c r="E21" s="55"/>
      <c r="F21" s="55"/>
      <c r="G21" s="55"/>
      <c r="H21" s="55"/>
      <c r="I21" s="55"/>
      <c r="J21" s="53"/>
      <c r="K21" s="55"/>
      <c r="L21" s="71"/>
      <c r="M21" s="71"/>
    </row>
    <row r="22" spans="1:13">
      <c r="A22" s="53"/>
      <c r="C22" s="55"/>
      <c r="D22" s="19"/>
      <c r="E22" s="55"/>
      <c r="F22" s="55"/>
      <c r="G22" s="55"/>
      <c r="H22" s="55"/>
      <c r="I22" s="55"/>
      <c r="J22" s="53"/>
      <c r="K22" s="55"/>
      <c r="L22" s="71"/>
      <c r="M22" s="71"/>
    </row>
    <row r="23" spans="1:13">
      <c r="A23" s="53"/>
      <c r="C23" s="55"/>
      <c r="D23" s="19"/>
      <c r="E23" s="55"/>
      <c r="F23" s="55"/>
      <c r="G23" s="55"/>
      <c r="H23" s="55"/>
      <c r="I23" s="55"/>
      <c r="J23" s="53"/>
      <c r="K23" s="55"/>
      <c r="L23" s="71"/>
      <c r="M23" s="71"/>
    </row>
    <row r="24" spans="1:13">
      <c r="A24" s="53"/>
      <c r="C24" s="55"/>
      <c r="D24" s="19"/>
      <c r="E24" s="55"/>
      <c r="F24" s="55"/>
      <c r="G24" s="55"/>
      <c r="H24" s="55"/>
      <c r="I24" s="55"/>
      <c r="J24" s="53"/>
      <c r="K24" s="55"/>
      <c r="L24" s="71"/>
      <c r="M24" s="71"/>
    </row>
    <row r="25" spans="1:13">
      <c r="A25" s="53"/>
      <c r="C25" s="55"/>
      <c r="D25" s="19"/>
      <c r="E25" s="55"/>
      <c r="F25" s="55"/>
      <c r="G25" s="55"/>
      <c r="H25" s="55"/>
      <c r="I25" s="55"/>
      <c r="J25" s="53"/>
      <c r="K25" s="55"/>
      <c r="L25" s="71"/>
      <c r="M25" s="71"/>
    </row>
    <row r="26" spans="1:13">
      <c r="A26" s="53"/>
      <c r="C26" s="55"/>
      <c r="D26" s="19"/>
      <c r="E26" s="55"/>
      <c r="F26" s="55"/>
      <c r="G26" s="55"/>
      <c r="H26" s="55"/>
      <c r="I26" s="55"/>
      <c r="J26" s="53"/>
      <c r="K26" s="55"/>
      <c r="L26" s="71"/>
      <c r="M26" s="71"/>
    </row>
    <row r="27" spans="1:13">
      <c r="A27" s="53"/>
      <c r="C27" s="55"/>
      <c r="D27" s="19"/>
      <c r="E27" s="55"/>
      <c r="F27" s="55"/>
      <c r="G27" s="55"/>
      <c r="H27" s="55"/>
      <c r="I27" s="55"/>
      <c r="J27" s="53"/>
      <c r="K27" s="55"/>
      <c r="L27" s="71"/>
      <c r="M27" s="71"/>
    </row>
    <row r="28" ht="23" customHeight="1" spans="1:13">
      <c r="A28" s="74" t="s">
        <v>1092</v>
      </c>
      <c r="B28" s="74"/>
      <c r="C28" s="74"/>
      <c r="D28" s="74"/>
      <c r="E28" s="74"/>
      <c r="F28" s="74"/>
      <c r="G28" s="74"/>
      <c r="H28" s="74"/>
      <c r="I28" s="74"/>
      <c r="J28" s="80"/>
      <c r="K28" s="80"/>
      <c r="L28" s="80"/>
      <c r="M28" s="71"/>
    </row>
    <row r="29" spans="1:13">
      <c r="A29" s="53"/>
      <c r="C29" s="55"/>
      <c r="D29" s="19"/>
      <c r="E29" s="55"/>
      <c r="F29" s="55"/>
      <c r="G29" s="55"/>
      <c r="H29" s="55"/>
      <c r="I29" s="55"/>
      <c r="J29" s="53"/>
      <c r="K29" s="55"/>
      <c r="L29" s="71"/>
      <c r="M29" s="71"/>
    </row>
  </sheetData>
  <mergeCells count="4">
    <mergeCell ref="A1:K1"/>
    <mergeCell ref="A2:K2"/>
    <mergeCell ref="L6:S6"/>
    <mergeCell ref="A28:I28"/>
  </mergeCells>
  <hyperlinks>
    <hyperlink ref="I5" location="体征模板!C4" display="[TC_VST].[ID_VST]"/>
    <hyperlink ref="M3" location="TABLE一览!B38" display="返回"/>
  </hyperlink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selection activeCell="M3" sqref="M3"/>
    </sheetView>
  </sheetViews>
  <sheetFormatPr defaultColWidth="9" defaultRowHeight="13.5"/>
  <cols>
    <col min="2" max="2" width="19.125" customWidth="1"/>
    <col min="3" max="3" width="24.25" customWidth="1"/>
    <col min="4" max="4" width="19.375" customWidth="1"/>
    <col min="5" max="5" width="8.125" customWidth="1"/>
    <col min="6" max="6" width="14" customWidth="1"/>
    <col min="7" max="7" width="6.25" customWidth="1"/>
    <col min="8" max="8" width="13.875" customWidth="1"/>
    <col min="9" max="9" width="29.375" customWidth="1"/>
    <col min="10" max="10" width="16.75" style="47" customWidth="1"/>
    <col min="11" max="11" width="17.75" customWidth="1"/>
    <col min="12" max="12" width="18.375" customWidth="1"/>
  </cols>
  <sheetData>
    <row r="1" ht="31.5" spans="1:11">
      <c r="A1" s="48" t="s">
        <v>1093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8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pans="1:11">
      <c r="A4" s="53">
        <v>1</v>
      </c>
      <c r="B4" s="19" t="s">
        <v>1094</v>
      </c>
      <c r="C4" s="54" t="s">
        <v>1095</v>
      </c>
      <c r="D4" s="54" t="s">
        <v>516</v>
      </c>
      <c r="E4" s="55">
        <v>50</v>
      </c>
      <c r="F4" s="55"/>
      <c r="G4" s="53" t="s">
        <v>232</v>
      </c>
      <c r="H4" s="56" t="s">
        <v>885</v>
      </c>
      <c r="I4" s="55"/>
      <c r="J4" s="53"/>
      <c r="K4" s="55"/>
    </row>
    <row r="5" spans="1:11">
      <c r="A5" s="53">
        <v>2</v>
      </c>
      <c r="B5" s="19" t="s">
        <v>1096</v>
      </c>
      <c r="C5" s="54" t="s">
        <v>1097</v>
      </c>
      <c r="D5" s="54" t="s">
        <v>516</v>
      </c>
      <c r="E5" s="55">
        <v>50</v>
      </c>
      <c r="F5" s="55"/>
      <c r="G5" s="55"/>
      <c r="H5" s="55"/>
      <c r="I5" s="67" t="s">
        <v>1098</v>
      </c>
      <c r="J5" s="53"/>
      <c r="K5" s="19"/>
    </row>
    <row r="6" spans="1:11">
      <c r="A6" s="53">
        <v>3</v>
      </c>
      <c r="B6" s="19" t="s">
        <v>1099</v>
      </c>
      <c r="C6" s="54" t="s">
        <v>1100</v>
      </c>
      <c r="D6" s="54" t="s">
        <v>908</v>
      </c>
      <c r="E6" s="55">
        <v>6</v>
      </c>
      <c r="F6" s="55"/>
      <c r="G6" s="55"/>
      <c r="H6" s="55"/>
      <c r="J6" s="53"/>
      <c r="K6" s="55"/>
    </row>
    <row r="7" spans="1:11">
      <c r="A7" s="53">
        <v>4</v>
      </c>
      <c r="B7" s="19" t="s">
        <v>1101</v>
      </c>
      <c r="C7" s="54" t="s">
        <v>1102</v>
      </c>
      <c r="D7" s="54" t="s">
        <v>1005</v>
      </c>
      <c r="E7" s="55">
        <v>20</v>
      </c>
      <c r="F7" s="55"/>
      <c r="G7" s="55"/>
      <c r="H7" s="55"/>
      <c r="I7" s="60"/>
      <c r="J7" s="53"/>
      <c r="K7" s="55"/>
    </row>
    <row r="8" spans="1:11">
      <c r="A8" s="53">
        <v>5</v>
      </c>
      <c r="B8" s="64" t="s">
        <v>1103</v>
      </c>
      <c r="C8" s="54" t="s">
        <v>1104</v>
      </c>
      <c r="D8" s="54" t="s">
        <v>516</v>
      </c>
      <c r="E8" s="55">
        <v>50</v>
      </c>
      <c r="F8" s="55"/>
      <c r="G8" s="55"/>
      <c r="H8" s="55"/>
      <c r="I8" s="60"/>
      <c r="J8" s="53"/>
      <c r="K8" s="55"/>
    </row>
    <row r="9" spans="1:11">
      <c r="A9" s="53">
        <v>6</v>
      </c>
      <c r="B9" s="64"/>
      <c r="C9" s="54" t="s">
        <v>1105</v>
      </c>
      <c r="D9" s="54" t="s">
        <v>516</v>
      </c>
      <c r="E9" s="55">
        <v>50</v>
      </c>
      <c r="F9" s="55"/>
      <c r="G9" s="55"/>
      <c r="H9" s="55"/>
      <c r="I9" s="60"/>
      <c r="J9" s="53"/>
      <c r="K9" s="55"/>
    </row>
    <row r="10" spans="1:11">
      <c r="A10" s="53">
        <v>7</v>
      </c>
      <c r="B10" s="64"/>
      <c r="C10" s="54" t="s">
        <v>1106</v>
      </c>
      <c r="D10" s="54" t="s">
        <v>516</v>
      </c>
      <c r="E10" s="55">
        <v>50</v>
      </c>
      <c r="F10" s="55"/>
      <c r="G10" s="55"/>
      <c r="H10" s="55"/>
      <c r="I10" s="60"/>
      <c r="J10" s="53"/>
      <c r="K10" s="55"/>
    </row>
    <row r="11" spans="1:11">
      <c r="A11" s="53">
        <v>8</v>
      </c>
      <c r="B11" s="64"/>
      <c r="C11" s="54" t="s">
        <v>1107</v>
      </c>
      <c r="D11" s="54" t="s">
        <v>516</v>
      </c>
      <c r="E11" s="55">
        <v>50</v>
      </c>
      <c r="F11" s="55"/>
      <c r="G11" s="55"/>
      <c r="H11" s="55"/>
      <c r="I11" s="60"/>
      <c r="J11" s="53"/>
      <c r="K11" s="55"/>
    </row>
    <row r="12" spans="1:11">
      <c r="A12" s="53">
        <v>9</v>
      </c>
      <c r="B12" s="64"/>
      <c r="C12" s="54" t="s">
        <v>1108</v>
      </c>
      <c r="D12" s="54" t="s">
        <v>516</v>
      </c>
      <c r="E12" s="55">
        <v>50</v>
      </c>
      <c r="F12" s="55"/>
      <c r="G12" s="55"/>
      <c r="H12" s="55"/>
      <c r="I12" s="60"/>
      <c r="J12" s="53"/>
      <c r="K12" s="55"/>
    </row>
    <row r="13" spans="1:11">
      <c r="A13" s="53">
        <v>10</v>
      </c>
      <c r="B13" s="64"/>
      <c r="C13" s="54" t="s">
        <v>1109</v>
      </c>
      <c r="D13" s="54" t="s">
        <v>908</v>
      </c>
      <c r="E13" s="55">
        <v>6</v>
      </c>
      <c r="F13" s="55"/>
      <c r="G13" s="55"/>
      <c r="H13" s="55"/>
      <c r="I13" s="60"/>
      <c r="J13" s="53"/>
      <c r="K13" s="55"/>
    </row>
    <row r="14" customHeight="1" spans="1:11">
      <c r="A14" s="53">
        <v>11</v>
      </c>
      <c r="B14" s="55" t="s">
        <v>218</v>
      </c>
      <c r="C14" s="54" t="s">
        <v>899</v>
      </c>
      <c r="D14" s="54" t="s">
        <v>1005</v>
      </c>
      <c r="E14" s="55">
        <v>20</v>
      </c>
      <c r="F14" s="55"/>
      <c r="G14" s="55"/>
      <c r="H14" s="55"/>
      <c r="I14" s="55"/>
      <c r="J14" s="53"/>
      <c r="K14" s="55"/>
    </row>
    <row r="15" customHeight="1" spans="1:11">
      <c r="A15" s="53">
        <v>12</v>
      </c>
      <c r="B15" s="55" t="s">
        <v>4</v>
      </c>
      <c r="C15" s="54" t="s">
        <v>902</v>
      </c>
      <c r="D15" s="54" t="s">
        <v>572</v>
      </c>
      <c r="E15" s="55">
        <v>200</v>
      </c>
      <c r="F15" s="55"/>
      <c r="G15" s="55"/>
      <c r="H15" s="55"/>
      <c r="I15" s="55"/>
      <c r="J15" s="53"/>
      <c r="K15" s="55"/>
    </row>
    <row r="16" customHeight="1" spans="1:11">
      <c r="A16" s="53">
        <v>13</v>
      </c>
      <c r="B16" s="55" t="s">
        <v>304</v>
      </c>
      <c r="C16" s="54" t="s">
        <v>903</v>
      </c>
      <c r="D16" s="54" t="s">
        <v>516</v>
      </c>
      <c r="E16" s="55">
        <v>50</v>
      </c>
      <c r="F16" s="55"/>
      <c r="G16" s="55"/>
      <c r="H16" s="55"/>
      <c r="I16" s="55"/>
      <c r="J16" s="53"/>
      <c r="K16" s="55"/>
    </row>
    <row r="17" customHeight="1" spans="1:11">
      <c r="A17" s="53">
        <v>14</v>
      </c>
      <c r="B17" s="55" t="s">
        <v>306</v>
      </c>
      <c r="C17" s="54" t="s">
        <v>904</v>
      </c>
      <c r="D17" s="54" t="s">
        <v>516</v>
      </c>
      <c r="E17" s="55">
        <v>50</v>
      </c>
      <c r="F17" s="55"/>
      <c r="G17" s="55"/>
      <c r="H17" s="55"/>
      <c r="I17" s="55"/>
      <c r="J17" s="53"/>
      <c r="K17" s="55"/>
    </row>
    <row r="18" customHeight="1" spans="1:11">
      <c r="A18" s="53">
        <v>15</v>
      </c>
      <c r="B18" s="55" t="s">
        <v>905</v>
      </c>
      <c r="C18" s="54" t="s">
        <v>906</v>
      </c>
      <c r="D18" s="54" t="s">
        <v>891</v>
      </c>
      <c r="E18" s="55">
        <v>1</v>
      </c>
      <c r="F18" s="55"/>
      <c r="G18" s="55"/>
      <c r="H18" s="55"/>
      <c r="I18" s="55"/>
      <c r="J18" s="53"/>
      <c r="K18" s="55"/>
    </row>
    <row r="19" customHeight="1" spans="1:11">
      <c r="A19" s="53">
        <v>16</v>
      </c>
      <c r="B19" s="55" t="s">
        <v>907</v>
      </c>
      <c r="C19" s="54" t="s">
        <v>411</v>
      </c>
      <c r="D19" s="54" t="s">
        <v>908</v>
      </c>
      <c r="E19" s="55">
        <v>6</v>
      </c>
      <c r="F19" s="55"/>
      <c r="G19" s="55"/>
      <c r="H19" s="55"/>
      <c r="I19" s="55"/>
      <c r="J19" s="53"/>
      <c r="K19" s="55"/>
    </row>
    <row r="20" customHeight="1" spans="1:11">
      <c r="A20" s="53">
        <v>17</v>
      </c>
      <c r="B20" s="55" t="s">
        <v>909</v>
      </c>
      <c r="C20" s="54" t="s">
        <v>910</v>
      </c>
      <c r="D20" s="54" t="s">
        <v>516</v>
      </c>
      <c r="E20" s="55">
        <v>50</v>
      </c>
      <c r="F20" s="55"/>
      <c r="G20" s="55"/>
      <c r="H20" s="55"/>
      <c r="I20" s="55"/>
      <c r="J20" s="53"/>
      <c r="K20" s="55"/>
    </row>
    <row r="21" customHeight="1" spans="1:11">
      <c r="A21" s="53">
        <v>18</v>
      </c>
      <c r="B21" s="55" t="s">
        <v>247</v>
      </c>
      <c r="C21" s="54" t="s">
        <v>911</v>
      </c>
      <c r="D21" s="54" t="s">
        <v>516</v>
      </c>
      <c r="E21" s="55">
        <v>50</v>
      </c>
      <c r="F21" s="55"/>
      <c r="G21" s="55"/>
      <c r="H21" s="55"/>
      <c r="I21" s="55"/>
      <c r="J21" s="53"/>
      <c r="K21" s="55"/>
    </row>
    <row r="22" customHeight="1" spans="1:11">
      <c r="A22" s="53">
        <v>19</v>
      </c>
      <c r="B22" s="55" t="s">
        <v>912</v>
      </c>
      <c r="C22" s="54" t="s">
        <v>913</v>
      </c>
      <c r="D22" s="54" t="s">
        <v>908</v>
      </c>
      <c r="E22" s="55">
        <v>6</v>
      </c>
      <c r="F22" s="55"/>
      <c r="G22" s="55"/>
      <c r="H22" s="55"/>
      <c r="I22" s="55"/>
      <c r="J22" s="53"/>
      <c r="K22" s="55"/>
    </row>
    <row r="23" customHeight="1" spans="1:11">
      <c r="A23" s="53">
        <v>20</v>
      </c>
      <c r="B23" s="55" t="s">
        <v>914</v>
      </c>
      <c r="C23" s="54" t="s">
        <v>915</v>
      </c>
      <c r="D23" s="54" t="s">
        <v>516</v>
      </c>
      <c r="E23" s="55">
        <v>50</v>
      </c>
      <c r="F23" s="55"/>
      <c r="G23" s="55"/>
      <c r="H23" s="55"/>
      <c r="I23" s="55"/>
      <c r="J23" s="53"/>
      <c r="K23" s="55"/>
    </row>
    <row r="24" customHeight="1" spans="1:11">
      <c r="A24" s="53">
        <v>21</v>
      </c>
      <c r="B24" s="55" t="s">
        <v>916</v>
      </c>
      <c r="C24" s="54" t="s">
        <v>917</v>
      </c>
      <c r="D24" s="54" t="s">
        <v>516</v>
      </c>
      <c r="E24" s="55">
        <v>50</v>
      </c>
      <c r="F24" s="55"/>
      <c r="G24" s="55"/>
      <c r="H24" s="55"/>
      <c r="I24" s="68"/>
      <c r="J24" s="53"/>
      <c r="K24" s="61"/>
    </row>
    <row r="25" customHeight="1" spans="1:11">
      <c r="A25" s="53">
        <v>22</v>
      </c>
      <c r="B25" s="57" t="s">
        <v>294</v>
      </c>
      <c r="C25" s="54" t="s">
        <v>405</v>
      </c>
      <c r="D25" s="54" t="s">
        <v>891</v>
      </c>
      <c r="E25" s="19">
        <v>1</v>
      </c>
      <c r="F25" s="19"/>
      <c r="G25" s="19"/>
      <c r="H25" s="19"/>
      <c r="I25" s="69"/>
      <c r="J25" s="62">
        <v>0</v>
      </c>
      <c r="K25" s="63" t="s">
        <v>918</v>
      </c>
    </row>
    <row r="26" customHeight="1" spans="1:9">
      <c r="A26" s="53">
        <v>23</v>
      </c>
      <c r="B26" t="s">
        <v>672</v>
      </c>
      <c r="C26" s="54" t="s">
        <v>1110</v>
      </c>
      <c r="D26" s="54" t="s">
        <v>1111</v>
      </c>
      <c r="E26">
        <v>12</v>
      </c>
      <c r="I26" s="67" t="s">
        <v>1112</v>
      </c>
    </row>
    <row r="27" customHeight="1" spans="1:9">
      <c r="A27" s="53">
        <v>24</v>
      </c>
      <c r="B27" t="s">
        <v>1113</v>
      </c>
      <c r="C27" s="54" t="s">
        <v>1114</v>
      </c>
      <c r="D27" s="54" t="s">
        <v>1115</v>
      </c>
      <c r="E27">
        <v>10</v>
      </c>
      <c r="I27" s="67" t="s">
        <v>1116</v>
      </c>
    </row>
    <row r="28" customHeight="1" spans="1:9">
      <c r="A28" s="53">
        <v>25</v>
      </c>
      <c r="B28" t="s">
        <v>1117</v>
      </c>
      <c r="C28" s="54" t="s">
        <v>1118</v>
      </c>
      <c r="D28" s="54" t="s">
        <v>414</v>
      </c>
      <c r="E28">
        <v>32</v>
      </c>
      <c r="I28" s="70"/>
    </row>
    <row r="29" customHeight="1" spans="1:9">
      <c r="A29" s="53">
        <v>26</v>
      </c>
      <c r="B29" t="s">
        <v>1119</v>
      </c>
      <c r="C29" s="54" t="s">
        <v>1120</v>
      </c>
      <c r="D29" s="54" t="s">
        <v>421</v>
      </c>
      <c r="E29">
        <v>100</v>
      </c>
      <c r="I29" s="71" t="s">
        <v>1121</v>
      </c>
    </row>
    <row r="30" customHeight="1" spans="1:9">
      <c r="A30" s="53">
        <v>27</v>
      </c>
      <c r="B30" t="s">
        <v>281</v>
      </c>
      <c r="C30" s="54" t="s">
        <v>1122</v>
      </c>
      <c r="D30" s="54" t="s">
        <v>414</v>
      </c>
      <c r="E30">
        <v>32</v>
      </c>
      <c r="I30" s="71" t="s">
        <v>1123</v>
      </c>
    </row>
    <row r="31" customHeight="1" spans="1:9">
      <c r="A31" s="53">
        <v>28</v>
      </c>
      <c r="B31" t="s">
        <v>1124</v>
      </c>
      <c r="C31" s="54" t="s">
        <v>1125</v>
      </c>
      <c r="D31" s="54" t="s">
        <v>421</v>
      </c>
      <c r="E31">
        <v>100</v>
      </c>
      <c r="I31" s="71" t="s">
        <v>1126</v>
      </c>
    </row>
    <row r="32" customHeight="1" spans="1:9">
      <c r="A32" s="53">
        <v>29</v>
      </c>
      <c r="B32" t="s">
        <v>283</v>
      </c>
      <c r="C32" s="54" t="s">
        <v>1127</v>
      </c>
      <c r="D32" s="54" t="s">
        <v>414</v>
      </c>
      <c r="E32">
        <v>32</v>
      </c>
      <c r="I32" s="71" t="s">
        <v>1128</v>
      </c>
    </row>
    <row r="33" customHeight="1" spans="1:9">
      <c r="A33" s="53">
        <v>30</v>
      </c>
      <c r="B33" t="s">
        <v>1129</v>
      </c>
      <c r="C33" s="54" t="s">
        <v>1130</v>
      </c>
      <c r="D33" s="54" t="s">
        <v>414</v>
      </c>
      <c r="E33">
        <v>32</v>
      </c>
      <c r="I33" s="71" t="s">
        <v>1131</v>
      </c>
    </row>
    <row r="34" customHeight="1" spans="1:9">
      <c r="A34" s="53">
        <v>31</v>
      </c>
      <c r="B34" t="s">
        <v>865</v>
      </c>
      <c r="C34" s="54" t="s">
        <v>1132</v>
      </c>
      <c r="D34" s="54" t="s">
        <v>414</v>
      </c>
      <c r="E34">
        <v>32</v>
      </c>
      <c r="I34" s="71" t="s">
        <v>1133</v>
      </c>
    </row>
    <row r="35" customHeight="1" spans="1:5">
      <c r="A35" s="53">
        <v>32</v>
      </c>
      <c r="B35" t="s">
        <v>1134</v>
      </c>
      <c r="C35" s="54" t="s">
        <v>1135</v>
      </c>
      <c r="D35" s="54" t="s">
        <v>572</v>
      </c>
      <c r="E35">
        <v>200</v>
      </c>
    </row>
    <row r="36" customHeight="1" spans="1:9">
      <c r="A36" s="53">
        <v>33</v>
      </c>
      <c r="B36" t="s">
        <v>1136</v>
      </c>
      <c r="C36" s="54" t="s">
        <v>1137</v>
      </c>
      <c r="D36" s="54" t="s">
        <v>516</v>
      </c>
      <c r="E36">
        <v>50</v>
      </c>
      <c r="I36" s="70"/>
    </row>
    <row r="37" customHeight="1" spans="1:9">
      <c r="A37" s="53">
        <v>34</v>
      </c>
      <c r="B37" t="s">
        <v>1138</v>
      </c>
      <c r="C37" s="54" t="s">
        <v>1139</v>
      </c>
      <c r="D37" s="54" t="s">
        <v>1140</v>
      </c>
      <c r="E37">
        <v>4</v>
      </c>
      <c r="I37" s="70"/>
    </row>
    <row r="38" customHeight="1" spans="1:9">
      <c r="A38" s="53">
        <v>35</v>
      </c>
      <c r="B38" t="s">
        <v>1141</v>
      </c>
      <c r="C38" t="s">
        <v>1142</v>
      </c>
      <c r="D38" t="s">
        <v>414</v>
      </c>
      <c r="E38">
        <v>32</v>
      </c>
      <c r="I38" s="71" t="s">
        <v>1143</v>
      </c>
    </row>
    <row r="39" spans="1:12">
      <c r="A39" s="53">
        <v>36</v>
      </c>
      <c r="B39" t="s">
        <v>1144</v>
      </c>
      <c r="C39" t="s">
        <v>920</v>
      </c>
      <c r="D39" t="s">
        <v>1060</v>
      </c>
      <c r="E39">
        <v>2</v>
      </c>
      <c r="K39" t="s">
        <v>1145</v>
      </c>
      <c r="L39" t="s">
        <v>1146</v>
      </c>
    </row>
    <row r="41" spans="1:9">
      <c r="A41" s="114" t="s">
        <v>1147</v>
      </c>
      <c r="B41" s="66"/>
      <c r="C41" s="66"/>
      <c r="D41" s="66"/>
      <c r="E41" s="66"/>
      <c r="F41" s="66"/>
      <c r="G41" s="66"/>
      <c r="H41" s="66"/>
      <c r="I41" s="66"/>
    </row>
    <row r="42" spans="1:9">
      <c r="A42" s="66"/>
      <c r="B42" s="66"/>
      <c r="C42" s="66"/>
      <c r="D42" s="66"/>
      <c r="E42" s="66"/>
      <c r="F42" s="66"/>
      <c r="G42" s="66"/>
      <c r="H42" s="66"/>
      <c r="I42" s="66"/>
    </row>
    <row r="43" customHeight="1" spans="1:9">
      <c r="A43" s="66"/>
      <c r="B43" s="66"/>
      <c r="C43" s="66"/>
      <c r="D43" s="66"/>
      <c r="E43" s="66"/>
      <c r="F43" s="66"/>
      <c r="G43" s="66"/>
      <c r="H43" s="66"/>
      <c r="I43" s="66"/>
    </row>
    <row r="44" customHeight="1"/>
    <row r="45" customHeight="1"/>
    <row r="46" customHeight="1" spans="10:10">
      <c r="J46" s="72"/>
    </row>
    <row r="47" customHeight="1"/>
    <row r="48" customHeight="1"/>
    <row r="49" customHeight="1"/>
  </sheetData>
  <mergeCells count="4">
    <mergeCell ref="A1:K1"/>
    <mergeCell ref="A2:K2"/>
    <mergeCell ref="B8:B13"/>
    <mergeCell ref="A41:I43"/>
  </mergeCells>
  <hyperlinks>
    <hyperlink ref="M3" location="TABLE一览!B39" display="返回"/>
  </hyperlink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M3" sqref="M3"/>
    </sheetView>
  </sheetViews>
  <sheetFormatPr defaultColWidth="9" defaultRowHeight="13.5"/>
  <cols>
    <col min="2" max="2" width="19" customWidth="1"/>
    <col min="3" max="3" width="18.625" customWidth="1"/>
    <col min="4" max="4" width="15.625" customWidth="1"/>
    <col min="5" max="5" width="8.375" customWidth="1"/>
    <col min="6" max="6" width="10.625" customWidth="1"/>
    <col min="9" max="9" width="26.125" customWidth="1"/>
    <col min="10" max="10" width="9" style="47"/>
    <col min="11" max="11" width="16.125" customWidth="1"/>
  </cols>
  <sheetData>
    <row r="1" ht="31.5" spans="1:11">
      <c r="A1" s="48" t="s">
        <v>1148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9" t="s">
        <v>217</v>
      </c>
      <c r="B2" s="50"/>
      <c r="C2" s="50"/>
      <c r="D2" s="50"/>
      <c r="E2" s="50"/>
      <c r="F2" s="50"/>
      <c r="G2" s="50"/>
      <c r="H2" s="50"/>
      <c r="I2" s="50"/>
      <c r="J2" s="58"/>
      <c r="K2" s="50"/>
    </row>
    <row r="3" spans="1:13">
      <c r="A3" s="51" t="s">
        <v>218</v>
      </c>
      <c r="B3" s="51" t="s">
        <v>219</v>
      </c>
      <c r="C3" s="51" t="s">
        <v>220</v>
      </c>
      <c r="D3" s="51" t="s">
        <v>221</v>
      </c>
      <c r="E3" s="52" t="s">
        <v>222</v>
      </c>
      <c r="F3" s="52" t="s">
        <v>223</v>
      </c>
      <c r="G3" s="51" t="s">
        <v>224</v>
      </c>
      <c r="H3" s="52" t="s">
        <v>225</v>
      </c>
      <c r="I3" s="52" t="s">
        <v>226</v>
      </c>
      <c r="J3" s="59" t="s">
        <v>227</v>
      </c>
      <c r="K3" s="52" t="s">
        <v>4</v>
      </c>
      <c r="M3" s="13" t="s">
        <v>228</v>
      </c>
    </row>
    <row r="4" spans="1:11">
      <c r="A4" s="53">
        <v>1</v>
      </c>
      <c r="B4" s="19" t="s">
        <v>1149</v>
      </c>
      <c r="C4" s="54" t="s">
        <v>1150</v>
      </c>
      <c r="D4" s="54" t="s">
        <v>516</v>
      </c>
      <c r="E4" s="55">
        <v>50</v>
      </c>
      <c r="F4" s="55"/>
      <c r="G4" s="53" t="s">
        <v>232</v>
      </c>
      <c r="H4" s="56" t="s">
        <v>885</v>
      </c>
      <c r="I4" s="55"/>
      <c r="J4" s="53"/>
      <c r="K4" s="55"/>
    </row>
    <row r="5" spans="1:11">
      <c r="A5" s="53">
        <v>2</v>
      </c>
      <c r="B5" s="19" t="s">
        <v>1094</v>
      </c>
      <c r="C5" s="54" t="s">
        <v>1095</v>
      </c>
      <c r="D5" s="54" t="s">
        <v>516</v>
      </c>
      <c r="E5" s="55">
        <v>50</v>
      </c>
      <c r="F5" s="55"/>
      <c r="G5" s="55"/>
      <c r="H5" s="55"/>
      <c r="I5" s="13" t="s">
        <v>1151</v>
      </c>
      <c r="J5" s="53"/>
      <c r="K5" s="19"/>
    </row>
    <row r="6" spans="1:11">
      <c r="A6" s="53">
        <v>3</v>
      </c>
      <c r="B6" s="19" t="s">
        <v>1052</v>
      </c>
      <c r="C6" s="54" t="s">
        <v>1053</v>
      </c>
      <c r="D6" s="54" t="s">
        <v>516</v>
      </c>
      <c r="E6" s="55">
        <v>50</v>
      </c>
      <c r="F6" s="55"/>
      <c r="G6" s="55"/>
      <c r="H6" s="55"/>
      <c r="I6" s="60" t="s">
        <v>1066</v>
      </c>
      <c r="J6" s="53"/>
      <c r="K6" s="55" t="s">
        <v>1070</v>
      </c>
    </row>
    <row r="7" spans="1:11">
      <c r="A7" s="53">
        <v>4</v>
      </c>
      <c r="B7" s="19" t="s">
        <v>883</v>
      </c>
      <c r="C7" s="54" t="s">
        <v>884</v>
      </c>
      <c r="D7" s="54" t="s">
        <v>516</v>
      </c>
      <c r="E7" s="55">
        <v>50</v>
      </c>
      <c r="F7" s="55"/>
      <c r="G7" s="55"/>
      <c r="H7" s="55"/>
      <c r="I7" s="60" t="s">
        <v>1065</v>
      </c>
      <c r="J7" s="53"/>
      <c r="K7" s="55"/>
    </row>
    <row r="8" spans="1:11">
      <c r="A8" s="53">
        <v>5</v>
      </c>
      <c r="B8" s="19" t="s">
        <v>945</v>
      </c>
      <c r="C8" s="54" t="s">
        <v>946</v>
      </c>
      <c r="D8" s="54" t="s">
        <v>516</v>
      </c>
      <c r="E8" s="55">
        <v>50</v>
      </c>
      <c r="F8" s="55"/>
      <c r="G8" s="55"/>
      <c r="H8" s="55"/>
      <c r="I8" s="60" t="s">
        <v>1152</v>
      </c>
      <c r="J8" s="53"/>
      <c r="K8" s="55"/>
    </row>
    <row r="9" spans="1:11">
      <c r="A9" s="53">
        <v>6</v>
      </c>
      <c r="B9" s="19" t="s">
        <v>288</v>
      </c>
      <c r="C9" s="54" t="s">
        <v>2</v>
      </c>
      <c r="D9" s="54" t="s">
        <v>427</v>
      </c>
      <c r="E9" s="55">
        <v>500</v>
      </c>
      <c r="F9" s="55"/>
      <c r="G9" s="55"/>
      <c r="H9" s="55"/>
      <c r="I9" s="60"/>
      <c r="J9" s="53"/>
      <c r="K9" s="55"/>
    </row>
    <row r="10" spans="1:11">
      <c r="A10" s="53">
        <v>7</v>
      </c>
      <c r="B10" s="19" t="s">
        <v>518</v>
      </c>
      <c r="C10" s="54" t="s">
        <v>519</v>
      </c>
      <c r="D10" s="54" t="s">
        <v>427</v>
      </c>
      <c r="E10" s="55">
        <v>500</v>
      </c>
      <c r="F10" s="55"/>
      <c r="G10" s="55"/>
      <c r="H10" s="55"/>
      <c r="I10" s="60"/>
      <c r="J10" s="53"/>
      <c r="K10" s="55" t="s">
        <v>1016</v>
      </c>
    </row>
    <row r="11" spans="1:11">
      <c r="A11" s="53">
        <v>8</v>
      </c>
      <c r="B11" s="19" t="s">
        <v>1153</v>
      </c>
      <c r="C11" s="54" t="s">
        <v>1154</v>
      </c>
      <c r="D11" s="54" t="s">
        <v>516</v>
      </c>
      <c r="E11" s="55">
        <v>50</v>
      </c>
      <c r="F11" s="55"/>
      <c r="G11" s="55"/>
      <c r="H11" s="55"/>
      <c r="I11" s="60" t="s">
        <v>1155</v>
      </c>
      <c r="J11" s="53"/>
      <c r="K11" s="55"/>
    </row>
    <row r="12" spans="1:11">
      <c r="A12" s="53">
        <v>9</v>
      </c>
      <c r="B12" s="19" t="s">
        <v>218</v>
      </c>
      <c r="C12" s="54" t="s">
        <v>899</v>
      </c>
      <c r="D12" s="54" t="s">
        <v>1005</v>
      </c>
      <c r="E12" s="55">
        <v>20</v>
      </c>
      <c r="F12" s="55"/>
      <c r="G12" s="55"/>
      <c r="H12" s="55"/>
      <c r="I12" s="60"/>
      <c r="J12" s="53"/>
      <c r="K12" s="55"/>
    </row>
    <row r="13" spans="1:11">
      <c r="A13" s="53">
        <v>10</v>
      </c>
      <c r="B13" s="19" t="s">
        <v>4</v>
      </c>
      <c r="C13" s="54" t="s">
        <v>902</v>
      </c>
      <c r="D13" s="54" t="s">
        <v>572</v>
      </c>
      <c r="E13" s="55">
        <v>200</v>
      </c>
      <c r="F13" s="55"/>
      <c r="G13" s="55"/>
      <c r="H13" s="55"/>
      <c r="I13" s="60"/>
      <c r="J13" s="53"/>
      <c r="K13" s="55"/>
    </row>
    <row r="14" spans="1:11">
      <c r="A14" s="53">
        <v>11</v>
      </c>
      <c r="B14" s="55" t="s">
        <v>304</v>
      </c>
      <c r="C14" s="54" t="s">
        <v>903</v>
      </c>
      <c r="D14" s="54" t="s">
        <v>516</v>
      </c>
      <c r="E14" s="55">
        <v>50</v>
      </c>
      <c r="F14" s="55"/>
      <c r="G14" s="55"/>
      <c r="H14" s="55"/>
      <c r="I14" s="55"/>
      <c r="J14" s="53"/>
      <c r="K14" s="55"/>
    </row>
    <row r="15" spans="1:11">
      <c r="A15" s="53">
        <v>12</v>
      </c>
      <c r="B15" s="55" t="s">
        <v>306</v>
      </c>
      <c r="C15" s="54" t="s">
        <v>904</v>
      </c>
      <c r="D15" s="54" t="s">
        <v>516</v>
      </c>
      <c r="E15" s="55">
        <v>50</v>
      </c>
      <c r="F15" s="55"/>
      <c r="G15" s="55"/>
      <c r="H15" s="55"/>
      <c r="I15" s="55"/>
      <c r="J15" s="53"/>
      <c r="K15" s="55"/>
    </row>
    <row r="16" spans="1:11">
      <c r="A16" s="53">
        <v>13</v>
      </c>
      <c r="B16" s="55" t="s">
        <v>905</v>
      </c>
      <c r="C16" s="54" t="s">
        <v>906</v>
      </c>
      <c r="D16" s="54" t="s">
        <v>891</v>
      </c>
      <c r="E16" s="55">
        <v>1</v>
      </c>
      <c r="F16" s="55"/>
      <c r="G16" s="55"/>
      <c r="H16" s="55"/>
      <c r="I16" s="55"/>
      <c r="J16" s="53"/>
      <c r="K16" s="55"/>
    </row>
    <row r="17" spans="1:11">
      <c r="A17" s="53">
        <v>14</v>
      </c>
      <c r="B17" s="55" t="s">
        <v>907</v>
      </c>
      <c r="C17" s="54" t="s">
        <v>411</v>
      </c>
      <c r="D17" s="54" t="s">
        <v>908</v>
      </c>
      <c r="E17" s="55">
        <v>6</v>
      </c>
      <c r="F17" s="55"/>
      <c r="G17" s="55"/>
      <c r="H17" s="55"/>
      <c r="I17" s="55"/>
      <c r="J17" s="53"/>
      <c r="K17" s="55"/>
    </row>
    <row r="18" spans="1:11">
      <c r="A18" s="53">
        <v>15</v>
      </c>
      <c r="B18" s="55" t="s">
        <v>909</v>
      </c>
      <c r="C18" s="54" t="s">
        <v>910</v>
      </c>
      <c r="D18" s="54" t="s">
        <v>516</v>
      </c>
      <c r="E18" s="55">
        <v>50</v>
      </c>
      <c r="F18" s="55"/>
      <c r="G18" s="55"/>
      <c r="H18" s="55"/>
      <c r="I18" s="55"/>
      <c r="J18" s="53"/>
      <c r="K18" s="55"/>
    </row>
    <row r="19" spans="1:11">
      <c r="A19" s="53">
        <v>16</v>
      </c>
      <c r="B19" s="55" t="s">
        <v>247</v>
      </c>
      <c r="C19" s="54" t="s">
        <v>911</v>
      </c>
      <c r="D19" s="54" t="s">
        <v>516</v>
      </c>
      <c r="E19" s="55">
        <v>50</v>
      </c>
      <c r="F19" s="55"/>
      <c r="G19" s="55"/>
      <c r="H19" s="55"/>
      <c r="I19" s="55"/>
      <c r="J19" s="53"/>
      <c r="K19" s="55"/>
    </row>
    <row r="20" spans="1:11">
      <c r="A20" s="53">
        <v>17</v>
      </c>
      <c r="B20" s="55" t="s">
        <v>912</v>
      </c>
      <c r="C20" s="54" t="s">
        <v>913</v>
      </c>
      <c r="D20" s="54" t="s">
        <v>908</v>
      </c>
      <c r="E20" s="55">
        <v>6</v>
      </c>
      <c r="F20" s="55"/>
      <c r="G20" s="55"/>
      <c r="H20" s="55"/>
      <c r="I20" s="55"/>
      <c r="J20" s="53"/>
      <c r="K20" s="55"/>
    </row>
    <row r="21" spans="1:11">
      <c r="A21" s="53">
        <v>18</v>
      </c>
      <c r="B21" s="55" t="s">
        <v>914</v>
      </c>
      <c r="C21" s="54" t="s">
        <v>915</v>
      </c>
      <c r="D21" s="54" t="s">
        <v>516</v>
      </c>
      <c r="E21" s="55">
        <v>50</v>
      </c>
      <c r="F21" s="55"/>
      <c r="G21" s="55"/>
      <c r="H21" s="55"/>
      <c r="I21" s="55"/>
      <c r="J21" s="53"/>
      <c r="K21" s="55"/>
    </row>
    <row r="22" spans="1:11">
      <c r="A22" s="53">
        <v>19</v>
      </c>
      <c r="B22" s="55" t="s">
        <v>916</v>
      </c>
      <c r="C22" s="54" t="s">
        <v>917</v>
      </c>
      <c r="D22" s="54" t="s">
        <v>516</v>
      </c>
      <c r="E22" s="55">
        <v>50</v>
      </c>
      <c r="F22" s="55"/>
      <c r="G22" s="55"/>
      <c r="H22" s="55"/>
      <c r="I22" s="55"/>
      <c r="J22" s="53"/>
      <c r="K22" s="55"/>
    </row>
    <row r="23" spans="1:11">
      <c r="A23" s="53">
        <v>20</v>
      </c>
      <c r="B23" s="57" t="s">
        <v>294</v>
      </c>
      <c r="C23" s="54" t="s">
        <v>405</v>
      </c>
      <c r="D23" s="54" t="s">
        <v>891</v>
      </c>
      <c r="E23" s="55">
        <v>1</v>
      </c>
      <c r="F23" s="55"/>
      <c r="G23" s="55"/>
      <c r="H23" s="55"/>
      <c r="I23" s="55"/>
      <c r="J23" s="53"/>
      <c r="K23" s="55"/>
    </row>
    <row r="24" spans="1:11">
      <c r="A24" s="53">
        <v>21</v>
      </c>
      <c r="B24" t="s">
        <v>1156</v>
      </c>
      <c r="C24" s="54" t="s">
        <v>1157</v>
      </c>
      <c r="D24" s="54" t="s">
        <v>516</v>
      </c>
      <c r="E24" s="55">
        <v>50</v>
      </c>
      <c r="F24" s="55"/>
      <c r="G24" s="55"/>
      <c r="H24" s="55"/>
      <c r="I24" s="55"/>
      <c r="J24" s="53"/>
      <c r="K24" s="61"/>
    </row>
    <row r="25" spans="1:11">
      <c r="A25" s="53">
        <v>22</v>
      </c>
      <c r="B25" t="s">
        <v>1158</v>
      </c>
      <c r="C25" s="54" t="s">
        <v>1159</v>
      </c>
      <c r="D25" s="54" t="s">
        <v>908</v>
      </c>
      <c r="E25" s="19">
        <v>6</v>
      </c>
      <c r="F25" s="19"/>
      <c r="G25" s="19"/>
      <c r="H25" s="19"/>
      <c r="I25" s="19"/>
      <c r="J25" s="62">
        <v>0</v>
      </c>
      <c r="K25" s="63" t="s">
        <v>918</v>
      </c>
    </row>
    <row r="26" spans="1:5">
      <c r="A26" s="53">
        <v>23</v>
      </c>
      <c r="B26" t="s">
        <v>1160</v>
      </c>
      <c r="C26" s="54" t="s">
        <v>1161</v>
      </c>
      <c r="D26" s="54" t="s">
        <v>908</v>
      </c>
      <c r="E26">
        <v>6</v>
      </c>
    </row>
    <row r="27" spans="1:5">
      <c r="A27" s="53">
        <v>24</v>
      </c>
      <c r="B27" t="s">
        <v>1136</v>
      </c>
      <c r="C27" s="54" t="s">
        <v>1137</v>
      </c>
      <c r="D27" s="54" t="s">
        <v>516</v>
      </c>
      <c r="E27">
        <v>50</v>
      </c>
    </row>
  </sheetData>
  <mergeCells count="2">
    <mergeCell ref="A1:K1"/>
    <mergeCell ref="A2:K2"/>
  </mergeCells>
  <hyperlinks>
    <hyperlink ref="I6" location="体征模板!C4" display="[TC_VST][ID_VST]"/>
    <hyperlink ref="M3" location="TABLE一览!B40" display="返回"/>
    <hyperlink ref="I5" location="体征采集表!C4" display="[TC_COL][ID_COL]"/>
    <hyperlink ref="I7" location="生命体征项维护表!C4" display="[TC_VS][ID_VS]"/>
    <hyperlink ref="I8" location="生命体征项属性表!C4" display="[TC_VS_ITEM][ID_VS_ITEM]"/>
  </hyperlink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C24" sqref="C24"/>
    </sheetView>
  </sheetViews>
  <sheetFormatPr defaultColWidth="9" defaultRowHeight="13.5"/>
  <cols>
    <col min="2" max="2" width="28.375" customWidth="1"/>
    <col min="3" max="3" width="20.875" customWidth="1"/>
    <col min="4" max="4" width="13.75" customWidth="1"/>
  </cols>
  <sheetData>
    <row r="1" ht="31.5" spans="1:11">
      <c r="A1" s="34" t="s">
        <v>1162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41" t="s">
        <v>1163</v>
      </c>
      <c r="C4" s="39" t="s">
        <v>1164</v>
      </c>
      <c r="D4" s="41" t="s">
        <v>414</v>
      </c>
      <c r="E4" s="41"/>
      <c r="F4" s="41"/>
      <c r="G4" s="38" t="s">
        <v>232</v>
      </c>
      <c r="H4" s="41" t="s">
        <v>233</v>
      </c>
      <c r="I4" s="41"/>
      <c r="J4" s="41"/>
      <c r="K4" s="41" t="s">
        <v>1163</v>
      </c>
    </row>
    <row r="5" spans="1:11">
      <c r="A5" s="38">
        <v>2</v>
      </c>
      <c r="B5" s="41" t="s">
        <v>1165</v>
      </c>
      <c r="C5" s="39" t="s">
        <v>1166</v>
      </c>
      <c r="D5" s="41" t="s">
        <v>421</v>
      </c>
      <c r="E5" s="41"/>
      <c r="F5" s="41"/>
      <c r="G5" s="41"/>
      <c r="H5" s="41" t="s">
        <v>237</v>
      </c>
      <c r="I5" s="41"/>
      <c r="J5" s="41"/>
      <c r="K5" s="41" t="s">
        <v>1165</v>
      </c>
    </row>
    <row r="6" spans="1:11">
      <c r="A6" s="38">
        <v>4</v>
      </c>
      <c r="B6" s="41" t="s">
        <v>304</v>
      </c>
      <c r="C6" s="39" t="s">
        <v>1167</v>
      </c>
      <c r="D6" s="39" t="s">
        <v>1168</v>
      </c>
      <c r="E6" s="42"/>
      <c r="F6" s="41"/>
      <c r="G6" s="41"/>
      <c r="H6" s="41" t="s">
        <v>237</v>
      </c>
      <c r="I6" s="41"/>
      <c r="J6" s="41"/>
      <c r="K6" s="41" t="s">
        <v>304</v>
      </c>
    </row>
    <row r="7" spans="1:11">
      <c r="A7" s="38">
        <v>5</v>
      </c>
      <c r="B7" s="41" t="s">
        <v>404</v>
      </c>
      <c r="C7" s="41" t="s">
        <v>405</v>
      </c>
      <c r="D7" s="39" t="s">
        <v>891</v>
      </c>
      <c r="E7" s="41"/>
      <c r="F7" s="41"/>
      <c r="G7" s="41"/>
      <c r="H7" s="41" t="s">
        <v>237</v>
      </c>
      <c r="I7" s="41"/>
      <c r="J7" s="41"/>
      <c r="K7" s="41" t="s">
        <v>404</v>
      </c>
    </row>
    <row r="8" spans="1:11">
      <c r="A8" s="38">
        <v>6</v>
      </c>
      <c r="B8" s="39" t="s">
        <v>4</v>
      </c>
      <c r="C8" s="39" t="s">
        <v>1169</v>
      </c>
      <c r="D8" s="39" t="s">
        <v>421</v>
      </c>
      <c r="E8" s="41"/>
      <c r="F8" s="41"/>
      <c r="G8" s="41"/>
      <c r="H8" s="41" t="s">
        <v>237</v>
      </c>
      <c r="I8" s="41"/>
      <c r="J8" s="41"/>
      <c r="K8" s="39" t="s">
        <v>4</v>
      </c>
    </row>
    <row r="9" spans="1:11">
      <c r="A9" s="38">
        <v>7</v>
      </c>
      <c r="B9" s="41" t="s">
        <v>374</v>
      </c>
      <c r="C9" s="39" t="s">
        <v>1170</v>
      </c>
      <c r="D9" s="39" t="s">
        <v>1168</v>
      </c>
      <c r="E9" s="41"/>
      <c r="F9" s="41"/>
      <c r="G9" s="41"/>
      <c r="H9" s="41" t="s">
        <v>237</v>
      </c>
      <c r="I9" s="41"/>
      <c r="J9" s="41"/>
      <c r="K9" s="41" t="s">
        <v>374</v>
      </c>
    </row>
    <row r="10" spans="1:11">
      <c r="A10" s="38">
        <v>8</v>
      </c>
      <c r="B10" s="41" t="s">
        <v>1171</v>
      </c>
      <c r="C10" s="41" t="s">
        <v>1172</v>
      </c>
      <c r="D10" s="41" t="s">
        <v>414</v>
      </c>
      <c r="E10" s="41"/>
      <c r="F10" s="41"/>
      <c r="G10" s="41"/>
      <c r="H10" s="41" t="s">
        <v>237</v>
      </c>
      <c r="I10" s="41" t="s">
        <v>1173</v>
      </c>
      <c r="J10" s="41"/>
      <c r="K10" s="41" t="s">
        <v>1171</v>
      </c>
    </row>
    <row r="11" spans="1:11">
      <c r="A11" s="38">
        <v>9</v>
      </c>
      <c r="B11" s="41" t="s">
        <v>1174</v>
      </c>
      <c r="C11" s="41" t="s">
        <v>1175</v>
      </c>
      <c r="D11" s="41" t="s">
        <v>414</v>
      </c>
      <c r="E11" s="41"/>
      <c r="F11" s="41"/>
      <c r="G11" s="41"/>
      <c r="H11" s="39" t="s">
        <v>237</v>
      </c>
      <c r="I11" s="41" t="s">
        <v>1176</v>
      </c>
      <c r="J11" s="41"/>
      <c r="K11" s="41" t="s">
        <v>1174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M3" sqref="M3"/>
    </sheetView>
  </sheetViews>
  <sheetFormatPr defaultColWidth="9" defaultRowHeight="13.5"/>
  <cols>
    <col min="3" max="3" width="18.5" customWidth="1"/>
  </cols>
  <sheetData>
    <row r="1" ht="31.5" spans="1:11">
      <c r="A1" s="34" t="s">
        <v>1177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1178</v>
      </c>
      <c r="C4" s="39" t="s">
        <v>1179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1178</v>
      </c>
    </row>
    <row r="5" spans="1:11">
      <c r="A5" s="38">
        <v>2</v>
      </c>
      <c r="B5" s="39" t="s">
        <v>1180</v>
      </c>
      <c r="C5" s="39" t="s">
        <v>1181</v>
      </c>
      <c r="D5" s="39" t="s">
        <v>516</v>
      </c>
      <c r="E5" s="41"/>
      <c r="F5" s="41"/>
      <c r="G5" s="41"/>
      <c r="H5" s="41" t="s">
        <v>237</v>
      </c>
      <c r="I5" s="41"/>
      <c r="J5" s="41"/>
      <c r="K5" s="39" t="s">
        <v>1180</v>
      </c>
    </row>
    <row r="6" ht="54" spans="1:11">
      <c r="A6" s="38">
        <v>3</v>
      </c>
      <c r="B6" s="39" t="s">
        <v>1182</v>
      </c>
      <c r="C6" s="39" t="s">
        <v>1164</v>
      </c>
      <c r="D6" s="39" t="s">
        <v>414</v>
      </c>
      <c r="E6" s="41"/>
      <c r="F6" s="41"/>
      <c r="G6" s="41"/>
      <c r="H6" s="41" t="s">
        <v>237</v>
      </c>
      <c r="I6" s="46" t="s">
        <v>1183</v>
      </c>
      <c r="J6" s="41"/>
      <c r="K6" s="39" t="s">
        <v>1182</v>
      </c>
    </row>
    <row r="7" spans="1:11">
      <c r="A7" s="38">
        <v>5</v>
      </c>
      <c r="B7" s="41" t="s">
        <v>404</v>
      </c>
      <c r="C7" s="41" t="s">
        <v>405</v>
      </c>
      <c r="D7" s="39" t="s">
        <v>891</v>
      </c>
      <c r="E7" s="41"/>
      <c r="F7" s="41"/>
      <c r="G7" s="41"/>
      <c r="H7" s="41" t="s">
        <v>237</v>
      </c>
      <c r="I7" s="41"/>
      <c r="J7" s="41"/>
      <c r="K7" s="41" t="s">
        <v>404</v>
      </c>
    </row>
    <row r="8" spans="1:11">
      <c r="A8" s="38">
        <v>6</v>
      </c>
      <c r="B8" s="39" t="s">
        <v>304</v>
      </c>
      <c r="C8" s="39" t="s">
        <v>1167</v>
      </c>
      <c r="D8" s="39" t="s">
        <v>1168</v>
      </c>
      <c r="E8" s="41"/>
      <c r="F8" s="41"/>
      <c r="G8" s="41"/>
      <c r="H8" s="41" t="s">
        <v>237</v>
      </c>
      <c r="I8" s="41"/>
      <c r="J8" s="41"/>
      <c r="K8" s="39" t="s">
        <v>304</v>
      </c>
    </row>
    <row r="9" spans="1:11">
      <c r="A9" s="38">
        <v>7</v>
      </c>
      <c r="B9" s="39" t="s">
        <v>374</v>
      </c>
      <c r="C9" s="39" t="s">
        <v>1170</v>
      </c>
      <c r="D9" s="39" t="s">
        <v>1168</v>
      </c>
      <c r="E9" s="41"/>
      <c r="F9" s="41"/>
      <c r="G9" s="41"/>
      <c r="H9" s="41" t="s">
        <v>237</v>
      </c>
      <c r="I9" s="41"/>
      <c r="J9" s="41"/>
      <c r="K9" s="39" t="s">
        <v>374</v>
      </c>
    </row>
    <row r="10" spans="1:11">
      <c r="A10" s="38">
        <v>8</v>
      </c>
      <c r="B10" s="39" t="s">
        <v>4</v>
      </c>
      <c r="C10" s="39" t="s">
        <v>1169</v>
      </c>
      <c r="D10" s="39" t="s">
        <v>421</v>
      </c>
      <c r="E10" s="41"/>
      <c r="F10" s="41"/>
      <c r="G10" s="41"/>
      <c r="H10" s="41" t="s">
        <v>237</v>
      </c>
      <c r="I10" s="41"/>
      <c r="J10" s="41"/>
      <c r="K10" s="39" t="s">
        <v>4</v>
      </c>
    </row>
    <row r="11" spans="1:11">
      <c r="A11" s="38">
        <v>9</v>
      </c>
      <c r="B11" s="41" t="s">
        <v>1174</v>
      </c>
      <c r="C11" s="39" t="s">
        <v>1175</v>
      </c>
      <c r="D11" s="39" t="s">
        <v>414</v>
      </c>
      <c r="E11" s="41"/>
      <c r="F11" s="41"/>
      <c r="G11" s="41"/>
      <c r="H11" s="39" t="s">
        <v>237</v>
      </c>
      <c r="I11" s="41" t="s">
        <v>1176</v>
      </c>
      <c r="J11" s="41"/>
      <c r="K11" s="41" t="s">
        <v>1174</v>
      </c>
    </row>
    <row r="12" spans="1:11">
      <c r="A12" s="38">
        <v>10</v>
      </c>
      <c r="B12" s="41" t="s">
        <v>1171</v>
      </c>
      <c r="C12" s="39" t="s">
        <v>1172</v>
      </c>
      <c r="D12" s="41" t="s">
        <v>414</v>
      </c>
      <c r="E12" s="41"/>
      <c r="F12" s="41"/>
      <c r="G12" s="41"/>
      <c r="H12" s="39" t="s">
        <v>237</v>
      </c>
      <c r="I12" s="41" t="s">
        <v>1173</v>
      </c>
      <c r="J12" s="41"/>
      <c r="K12" s="41" t="s">
        <v>1171</v>
      </c>
    </row>
    <row r="13" spans="1:4">
      <c r="A13" s="38">
        <v>11</v>
      </c>
      <c r="C13" t="s">
        <v>1184</v>
      </c>
      <c r="D13" t="s">
        <v>1032</v>
      </c>
    </row>
    <row r="14" spans="1:4">
      <c r="A14" s="38">
        <v>12</v>
      </c>
      <c r="C14" t="s">
        <v>295</v>
      </c>
      <c r="D14" t="s">
        <v>385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M3" sqref="M3"/>
    </sheetView>
  </sheetViews>
  <sheetFormatPr defaultColWidth="9" defaultRowHeight="13.5"/>
  <cols>
    <col min="2" max="2" width="23.25" customWidth="1"/>
    <col min="3" max="3" width="21" customWidth="1"/>
  </cols>
  <sheetData>
    <row r="1" ht="31.5" spans="1:11">
      <c r="A1" s="34" t="s">
        <v>1185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1186</v>
      </c>
      <c r="C4" s="39" t="s">
        <v>423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1186</v>
      </c>
    </row>
    <row r="5" spans="1:11">
      <c r="A5" s="38">
        <v>2</v>
      </c>
      <c r="B5" s="39" t="s">
        <v>1187</v>
      </c>
      <c r="C5" s="39" t="s">
        <v>1188</v>
      </c>
      <c r="D5" s="39" t="s">
        <v>421</v>
      </c>
      <c r="E5" s="41"/>
      <c r="F5" s="41"/>
      <c r="G5" s="41"/>
      <c r="H5" s="41" t="s">
        <v>237</v>
      </c>
      <c r="I5" s="41"/>
      <c r="J5" s="41"/>
      <c r="K5" s="39" t="s">
        <v>1187</v>
      </c>
    </row>
    <row r="6" ht="54" spans="1:11">
      <c r="A6" s="38">
        <v>3</v>
      </c>
      <c r="B6" s="39" t="s">
        <v>1189</v>
      </c>
      <c r="C6" s="39" t="s">
        <v>1179</v>
      </c>
      <c r="D6" s="39" t="s">
        <v>414</v>
      </c>
      <c r="E6" s="41"/>
      <c r="F6" s="41"/>
      <c r="G6" s="41"/>
      <c r="H6" s="41" t="s">
        <v>237</v>
      </c>
      <c r="I6" s="46" t="s">
        <v>1190</v>
      </c>
      <c r="J6" s="41"/>
      <c r="K6" s="39" t="s">
        <v>1189</v>
      </c>
    </row>
    <row r="7" spans="1:11">
      <c r="A7" s="38">
        <v>4</v>
      </c>
      <c r="B7" s="39" t="s">
        <v>1191</v>
      </c>
      <c r="C7" s="39" t="s">
        <v>1192</v>
      </c>
      <c r="D7" s="39" t="s">
        <v>421</v>
      </c>
      <c r="E7" s="42"/>
      <c r="F7" s="41"/>
      <c r="G7" s="41"/>
      <c r="H7" s="41" t="s">
        <v>237</v>
      </c>
      <c r="I7" s="41"/>
      <c r="J7" s="41"/>
      <c r="K7" s="39" t="s">
        <v>1191</v>
      </c>
    </row>
    <row r="8" spans="1:11">
      <c r="A8" s="38">
        <v>5</v>
      </c>
      <c r="B8" s="39" t="s">
        <v>1193</v>
      </c>
      <c r="C8" s="39" t="s">
        <v>1194</v>
      </c>
      <c r="D8" s="39" t="s">
        <v>886</v>
      </c>
      <c r="E8" s="41"/>
      <c r="F8" s="41"/>
      <c r="G8" s="41"/>
      <c r="H8" s="41" t="s">
        <v>237</v>
      </c>
      <c r="I8" s="41"/>
      <c r="J8" s="41"/>
      <c r="K8" s="39" t="s">
        <v>1193</v>
      </c>
    </row>
    <row r="9" spans="1:11">
      <c r="A9" s="38">
        <v>6</v>
      </c>
      <c r="B9" s="39" t="s">
        <v>1195</v>
      </c>
      <c r="C9" s="39" t="s">
        <v>1196</v>
      </c>
      <c r="D9" s="39" t="s">
        <v>1080</v>
      </c>
      <c r="E9" s="41"/>
      <c r="F9" s="41"/>
      <c r="G9" s="41"/>
      <c r="H9" s="41" t="s">
        <v>237</v>
      </c>
      <c r="I9" s="41"/>
      <c r="J9" s="41"/>
      <c r="K9" s="39" t="s">
        <v>1195</v>
      </c>
    </row>
    <row r="10" spans="1:11">
      <c r="A10" s="38">
        <v>7</v>
      </c>
      <c r="B10" s="39" t="s">
        <v>1197</v>
      </c>
      <c r="C10" s="39" t="s">
        <v>1198</v>
      </c>
      <c r="D10" s="39" t="s">
        <v>891</v>
      </c>
      <c r="E10" s="41"/>
      <c r="F10" s="41"/>
      <c r="G10" s="41"/>
      <c r="H10" s="41" t="s">
        <v>237</v>
      </c>
      <c r="I10" s="41"/>
      <c r="J10" s="41"/>
      <c r="K10" s="39" t="s">
        <v>1197</v>
      </c>
    </row>
    <row r="11" spans="1:11">
      <c r="A11" s="38">
        <v>8</v>
      </c>
      <c r="B11" s="39" t="s">
        <v>281</v>
      </c>
      <c r="C11" s="39" t="s">
        <v>1199</v>
      </c>
      <c r="D11" s="39" t="s">
        <v>886</v>
      </c>
      <c r="E11" s="41"/>
      <c r="F11" s="41"/>
      <c r="G11" s="41"/>
      <c r="H11" s="41" t="s">
        <v>237</v>
      </c>
      <c r="I11" s="41" t="s">
        <v>1200</v>
      </c>
      <c r="J11" s="41"/>
      <c r="K11" s="39" t="s">
        <v>281</v>
      </c>
    </row>
    <row r="12" spans="1:11">
      <c r="A12" s="38">
        <v>9</v>
      </c>
      <c r="B12" s="39" t="s">
        <v>283</v>
      </c>
      <c r="C12" s="39" t="s">
        <v>1201</v>
      </c>
      <c r="D12" s="39" t="s">
        <v>886</v>
      </c>
      <c r="E12" s="41"/>
      <c r="F12" s="41"/>
      <c r="G12" s="41"/>
      <c r="H12" s="39" t="s">
        <v>237</v>
      </c>
      <c r="I12" s="41" t="s">
        <v>1200</v>
      </c>
      <c r="J12" s="41"/>
      <c r="K12" s="39" t="s">
        <v>283</v>
      </c>
    </row>
    <row r="13" spans="1:11">
      <c r="A13" s="38">
        <v>10</v>
      </c>
      <c r="B13" s="41" t="s">
        <v>304</v>
      </c>
      <c r="C13" s="39" t="s">
        <v>1167</v>
      </c>
      <c r="D13" s="39" t="s">
        <v>1168</v>
      </c>
      <c r="E13" s="41"/>
      <c r="F13" s="41"/>
      <c r="G13" s="41"/>
      <c r="H13" s="39" t="s">
        <v>237</v>
      </c>
      <c r="I13" s="41"/>
      <c r="J13" s="41"/>
      <c r="K13" s="41" t="s">
        <v>304</v>
      </c>
    </row>
    <row r="14" spans="1:11">
      <c r="A14" s="38">
        <v>11</v>
      </c>
      <c r="B14" s="39" t="s">
        <v>374</v>
      </c>
      <c r="C14" s="39" t="s">
        <v>1170</v>
      </c>
      <c r="D14" s="39" t="s">
        <v>1168</v>
      </c>
      <c r="E14" s="39"/>
      <c r="F14" s="39"/>
      <c r="G14" s="39"/>
      <c r="H14" s="39" t="s">
        <v>237</v>
      </c>
      <c r="I14" s="39"/>
      <c r="J14" s="39"/>
      <c r="K14" s="39" t="s">
        <v>374</v>
      </c>
    </row>
    <row r="15" spans="1:11">
      <c r="A15" s="38">
        <v>12</v>
      </c>
      <c r="B15" s="39" t="s">
        <v>1202</v>
      </c>
      <c r="C15" s="39" t="s">
        <v>405</v>
      </c>
      <c r="D15" s="39" t="s">
        <v>891</v>
      </c>
      <c r="E15" s="39"/>
      <c r="F15" s="39"/>
      <c r="G15" s="39"/>
      <c r="H15" s="39" t="s">
        <v>237</v>
      </c>
      <c r="I15" s="39"/>
      <c r="J15" s="39"/>
      <c r="K15" s="39" t="s">
        <v>1202</v>
      </c>
    </row>
    <row r="16" spans="1:11">
      <c r="A16" s="38">
        <v>13</v>
      </c>
      <c r="B16" s="39" t="s">
        <v>4</v>
      </c>
      <c r="C16" s="39" t="s">
        <v>1169</v>
      </c>
      <c r="D16" s="39" t="s">
        <v>421</v>
      </c>
      <c r="E16" s="39"/>
      <c r="F16" s="39"/>
      <c r="G16" s="39"/>
      <c r="H16" s="39" t="s">
        <v>237</v>
      </c>
      <c r="I16" s="39"/>
      <c r="J16" s="39"/>
      <c r="K16" s="39" t="s">
        <v>4</v>
      </c>
    </row>
    <row r="17" spans="1:11">
      <c r="A17" s="38">
        <v>14</v>
      </c>
      <c r="B17" s="39" t="s">
        <v>1203</v>
      </c>
      <c r="C17" s="39" t="s">
        <v>2</v>
      </c>
      <c r="D17" s="39" t="s">
        <v>414</v>
      </c>
      <c r="E17" s="39"/>
      <c r="F17" s="39"/>
      <c r="G17" s="39"/>
      <c r="H17" s="39" t="s">
        <v>237</v>
      </c>
      <c r="I17" s="39"/>
      <c r="J17" s="39"/>
      <c r="K17" s="39" t="s">
        <v>1203</v>
      </c>
    </row>
    <row r="18" spans="1:11">
      <c r="A18" s="38">
        <v>15</v>
      </c>
      <c r="B18" s="39" t="s">
        <v>1204</v>
      </c>
      <c r="C18" s="39" t="s">
        <v>3</v>
      </c>
      <c r="D18" s="39" t="s">
        <v>516</v>
      </c>
      <c r="E18" s="39"/>
      <c r="F18" s="39"/>
      <c r="G18" s="39"/>
      <c r="H18" s="39" t="s">
        <v>237</v>
      </c>
      <c r="I18" s="39"/>
      <c r="J18" s="39"/>
      <c r="K18" s="39" t="s">
        <v>1204</v>
      </c>
    </row>
    <row r="19" spans="1:11">
      <c r="A19" s="38">
        <v>16</v>
      </c>
      <c r="B19" s="39" t="s">
        <v>1205</v>
      </c>
      <c r="C19" s="39" t="s">
        <v>1206</v>
      </c>
      <c r="D19" s="39" t="s">
        <v>1080</v>
      </c>
      <c r="E19" s="39"/>
      <c r="F19" s="39"/>
      <c r="G19" s="39"/>
      <c r="H19" s="39" t="s">
        <v>237</v>
      </c>
      <c r="I19" s="39"/>
      <c r="J19" s="39"/>
      <c r="K19" s="39" t="s">
        <v>1207</v>
      </c>
    </row>
    <row r="20" spans="1:11">
      <c r="A20" s="38">
        <v>17</v>
      </c>
      <c r="B20" s="39" t="s">
        <v>468</v>
      </c>
      <c r="C20" s="39" t="s">
        <v>1208</v>
      </c>
      <c r="D20" s="39" t="s">
        <v>421</v>
      </c>
      <c r="E20" s="39"/>
      <c r="F20" s="39"/>
      <c r="G20" s="39"/>
      <c r="H20" s="39" t="s">
        <v>237</v>
      </c>
      <c r="I20" s="39"/>
      <c r="J20" s="39"/>
      <c r="K20" s="39" t="s">
        <v>468</v>
      </c>
    </row>
    <row r="21" spans="1:11">
      <c r="A21" s="38">
        <v>18</v>
      </c>
      <c r="B21" s="39" t="s">
        <v>1209</v>
      </c>
      <c r="C21" s="39" t="s">
        <v>1210</v>
      </c>
      <c r="D21" s="39" t="s">
        <v>421</v>
      </c>
      <c r="E21" s="39"/>
      <c r="F21" s="39"/>
      <c r="G21" s="39"/>
      <c r="H21" s="39" t="s">
        <v>237</v>
      </c>
      <c r="I21" s="39"/>
      <c r="J21" s="39"/>
      <c r="K21" s="39" t="s">
        <v>1209</v>
      </c>
    </row>
    <row r="22" spans="1:11">
      <c r="A22" s="38">
        <v>19</v>
      </c>
      <c r="B22" s="39" t="s">
        <v>1211</v>
      </c>
      <c r="C22" s="39" t="s">
        <v>1212</v>
      </c>
      <c r="D22" s="39" t="s">
        <v>572</v>
      </c>
      <c r="E22" s="39"/>
      <c r="F22" s="39"/>
      <c r="G22" s="39"/>
      <c r="H22" s="39" t="s">
        <v>237</v>
      </c>
      <c r="I22" s="39"/>
      <c r="J22" s="39"/>
      <c r="K22" s="39" t="s">
        <v>1211</v>
      </c>
    </row>
    <row r="23" spans="1:11">
      <c r="A23" s="38">
        <v>20</v>
      </c>
      <c r="B23" s="39" t="s">
        <v>1174</v>
      </c>
      <c r="C23" s="39" t="s">
        <v>1175</v>
      </c>
      <c r="D23" s="39" t="s">
        <v>414</v>
      </c>
      <c r="E23" s="39"/>
      <c r="F23" s="39"/>
      <c r="G23" s="39"/>
      <c r="H23" s="39" t="s">
        <v>237</v>
      </c>
      <c r="I23" s="39" t="s">
        <v>1176</v>
      </c>
      <c r="J23" s="39"/>
      <c r="K23" s="39" t="s">
        <v>1174</v>
      </c>
    </row>
    <row r="24" spans="1:11">
      <c r="A24" s="38">
        <v>21</v>
      </c>
      <c r="B24" s="39" t="s">
        <v>1171</v>
      </c>
      <c r="C24" s="39" t="s">
        <v>1172</v>
      </c>
      <c r="D24" s="39" t="s">
        <v>414</v>
      </c>
      <c r="E24" s="39"/>
      <c r="F24" s="39"/>
      <c r="G24" s="39"/>
      <c r="H24" s="39" t="s">
        <v>237</v>
      </c>
      <c r="I24" s="39" t="s">
        <v>1173</v>
      </c>
      <c r="J24" s="39"/>
      <c r="K24" s="39" t="s">
        <v>1171</v>
      </c>
    </row>
    <row r="25" spans="1:4">
      <c r="A25" s="38">
        <v>22</v>
      </c>
      <c r="C25" t="s">
        <v>1213</v>
      </c>
      <c r="D25" t="s">
        <v>236</v>
      </c>
    </row>
    <row r="26" spans="1:4">
      <c r="A26" s="38">
        <v>23</v>
      </c>
      <c r="C26" t="s">
        <v>1214</v>
      </c>
      <c r="D26" t="s">
        <v>387</v>
      </c>
    </row>
    <row r="27" spans="1:4">
      <c r="A27" s="38">
        <v>24</v>
      </c>
      <c r="C27" t="s">
        <v>1215</v>
      </c>
      <c r="D27" t="s">
        <v>271</v>
      </c>
    </row>
    <row r="28" spans="1:4">
      <c r="A28" s="38">
        <v>25</v>
      </c>
      <c r="C28" t="s">
        <v>1216</v>
      </c>
      <c r="D28" t="s">
        <v>236</v>
      </c>
    </row>
    <row r="29" spans="1:4">
      <c r="A29" s="38">
        <v>26</v>
      </c>
      <c r="C29" t="s">
        <v>1217</v>
      </c>
      <c r="D29" t="s">
        <v>1032</v>
      </c>
    </row>
    <row r="30" spans="1:4">
      <c r="A30" s="38">
        <v>27</v>
      </c>
      <c r="C30" t="s">
        <v>1218</v>
      </c>
      <c r="D30" t="s">
        <v>1032</v>
      </c>
    </row>
    <row r="31" spans="1:4">
      <c r="A31" s="38">
        <v>28</v>
      </c>
      <c r="C31" t="s">
        <v>1219</v>
      </c>
      <c r="D31" t="s">
        <v>271</v>
      </c>
    </row>
    <row r="32" spans="1:4">
      <c r="A32" s="38">
        <v>29</v>
      </c>
      <c r="C32" t="s">
        <v>443</v>
      </c>
      <c r="D32" t="s">
        <v>387</v>
      </c>
    </row>
    <row r="33" spans="1:4">
      <c r="A33" s="38">
        <v>30</v>
      </c>
      <c r="C33" t="s">
        <v>1220</v>
      </c>
      <c r="D33" t="s">
        <v>271</v>
      </c>
    </row>
    <row r="34" spans="1:4">
      <c r="A34" s="38">
        <v>31</v>
      </c>
      <c r="C34" t="s">
        <v>1221</v>
      </c>
      <c r="D34" t="s">
        <v>387</v>
      </c>
    </row>
    <row r="35" spans="1:4">
      <c r="A35" s="38">
        <v>32</v>
      </c>
      <c r="B35" t="s">
        <v>244</v>
      </c>
      <c r="C35" t="s">
        <v>245</v>
      </c>
      <c r="D35" t="s">
        <v>1222</v>
      </c>
    </row>
    <row r="36" spans="1:4">
      <c r="A36" s="38">
        <v>33</v>
      </c>
      <c r="B36" t="s">
        <v>1223</v>
      </c>
      <c r="C36" t="s">
        <v>1224</v>
      </c>
      <c r="D36" t="s">
        <v>1222</v>
      </c>
    </row>
    <row r="37" spans="1:4">
      <c r="A37" s="38">
        <v>34</v>
      </c>
      <c r="C37" t="s">
        <v>1225</v>
      </c>
      <c r="D37" t="s">
        <v>1222</v>
      </c>
    </row>
    <row r="38" spans="1:4">
      <c r="A38" s="38">
        <v>35</v>
      </c>
      <c r="C38" t="s">
        <v>1226</v>
      </c>
      <c r="D38" t="s">
        <v>231</v>
      </c>
    </row>
    <row r="39" spans="1:4">
      <c r="A39" s="38">
        <v>36</v>
      </c>
      <c r="C39" t="s">
        <v>295</v>
      </c>
      <c r="D39" t="s">
        <v>385</v>
      </c>
    </row>
    <row r="40" spans="1:4">
      <c r="A40" s="38">
        <v>37</v>
      </c>
      <c r="C40" t="s">
        <v>1227</v>
      </c>
      <c r="D40" t="s">
        <v>236</v>
      </c>
    </row>
    <row r="41" spans="1:4">
      <c r="A41" s="38">
        <v>38</v>
      </c>
      <c r="B41" t="s">
        <v>1228</v>
      </c>
      <c r="C41" t="s">
        <v>1229</v>
      </c>
      <c r="D41" t="s">
        <v>271</v>
      </c>
    </row>
    <row r="42" spans="1:4">
      <c r="A42" s="38">
        <v>39</v>
      </c>
      <c r="B42" t="s">
        <v>1230</v>
      </c>
      <c r="C42" t="s">
        <v>1231</v>
      </c>
      <c r="D42" t="s">
        <v>271</v>
      </c>
    </row>
    <row r="43" spans="1:4">
      <c r="A43" s="38">
        <v>40</v>
      </c>
      <c r="B43" t="s">
        <v>1232</v>
      </c>
      <c r="C43" t="s">
        <v>1233</v>
      </c>
      <c r="D43" t="s">
        <v>271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M3" sqref="M3"/>
    </sheetView>
  </sheetViews>
  <sheetFormatPr defaultColWidth="9" defaultRowHeight="13.5"/>
  <cols>
    <col min="3" max="3" width="24.625" customWidth="1"/>
  </cols>
  <sheetData>
    <row r="1" ht="31.5" spans="1:11">
      <c r="A1" s="34" t="s">
        <v>303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304</v>
      </c>
      <c r="C4" s="98" t="s">
        <v>305</v>
      </c>
      <c r="D4" s="98" t="s">
        <v>293</v>
      </c>
      <c r="E4" s="98"/>
      <c r="F4" s="98"/>
      <c r="I4" s="98"/>
      <c r="J4" s="98"/>
      <c r="K4" s="98" t="s">
        <v>304</v>
      </c>
    </row>
    <row r="5" spans="1:11">
      <c r="A5" s="97">
        <v>2</v>
      </c>
      <c r="B5" s="98" t="s">
        <v>306</v>
      </c>
      <c r="C5" s="98" t="s">
        <v>307</v>
      </c>
      <c r="D5" s="98" t="s">
        <v>293</v>
      </c>
      <c r="E5" s="98"/>
      <c r="F5" s="98"/>
      <c r="G5" s="98"/>
      <c r="I5" s="98"/>
      <c r="J5" s="98"/>
      <c r="K5" s="98" t="s">
        <v>306</v>
      </c>
    </row>
    <row r="6" spans="1:11">
      <c r="A6" s="97">
        <v>3</v>
      </c>
      <c r="B6" s="98" t="s">
        <v>308</v>
      </c>
      <c r="C6" s="98" t="s">
        <v>292</v>
      </c>
      <c r="D6" s="98" t="s">
        <v>293</v>
      </c>
      <c r="E6" s="98"/>
      <c r="F6" s="98"/>
      <c r="G6" s="98"/>
      <c r="H6" s="98"/>
      <c r="I6" s="98"/>
      <c r="J6" s="98"/>
      <c r="K6" s="98" t="s">
        <v>308</v>
      </c>
    </row>
    <row r="7" spans="1:11">
      <c r="A7" s="97">
        <v>4</v>
      </c>
      <c r="B7" s="98" t="s">
        <v>294</v>
      </c>
      <c r="C7" s="98" t="s">
        <v>254</v>
      </c>
      <c r="D7" s="98" t="s">
        <v>255</v>
      </c>
      <c r="E7" s="98"/>
      <c r="F7" s="98"/>
      <c r="G7" s="98"/>
      <c r="H7" s="98"/>
      <c r="I7" s="98"/>
      <c r="J7" s="98"/>
      <c r="K7" s="98" t="s">
        <v>294</v>
      </c>
    </row>
    <row r="8" spans="1:11">
      <c r="A8" s="97">
        <v>5</v>
      </c>
      <c r="B8" s="98" t="s">
        <v>309</v>
      </c>
      <c r="C8" s="98" t="s">
        <v>295</v>
      </c>
      <c r="D8" s="98" t="s">
        <v>255</v>
      </c>
      <c r="E8" s="98"/>
      <c r="F8" s="98"/>
      <c r="G8" s="98"/>
      <c r="H8" s="98"/>
      <c r="I8" s="98"/>
      <c r="J8" s="98"/>
      <c r="K8" s="98" t="s">
        <v>309</v>
      </c>
    </row>
    <row r="9" spans="1:11">
      <c r="A9" s="97">
        <v>6</v>
      </c>
      <c r="B9" s="98" t="s">
        <v>310</v>
      </c>
      <c r="C9" s="98" t="s">
        <v>311</v>
      </c>
      <c r="D9" s="98" t="s">
        <v>290</v>
      </c>
      <c r="E9" s="98"/>
      <c r="F9" s="98"/>
      <c r="G9" s="98"/>
      <c r="H9" s="98"/>
      <c r="I9" s="100"/>
      <c r="J9" s="98"/>
      <c r="K9" s="98" t="s">
        <v>310</v>
      </c>
    </row>
    <row r="10" spans="1:11">
      <c r="A10" s="97">
        <v>7</v>
      </c>
      <c r="B10" s="98" t="s">
        <v>312</v>
      </c>
      <c r="C10" s="98" t="s">
        <v>298</v>
      </c>
      <c r="D10" s="98" t="s">
        <v>231</v>
      </c>
      <c r="E10" s="98"/>
      <c r="F10" s="98"/>
      <c r="G10" s="98"/>
      <c r="H10" s="98"/>
      <c r="I10" s="46"/>
      <c r="J10" s="98"/>
      <c r="K10" s="98" t="s">
        <v>312</v>
      </c>
    </row>
    <row r="11" spans="1:11">
      <c r="A11" s="97">
        <v>8</v>
      </c>
      <c r="B11" s="98" t="s">
        <v>313</v>
      </c>
      <c r="C11" s="98" t="s">
        <v>314</v>
      </c>
      <c r="D11" s="98" t="s">
        <v>262</v>
      </c>
      <c r="E11" s="99"/>
      <c r="F11" s="98"/>
      <c r="G11" s="98"/>
      <c r="H11" s="98"/>
      <c r="I11" s="98"/>
      <c r="J11" s="98"/>
      <c r="K11" s="98" t="s">
        <v>313</v>
      </c>
    </row>
    <row r="12" spans="1:11">
      <c r="A12" s="97">
        <v>9</v>
      </c>
      <c r="B12" s="98" t="s">
        <v>315</v>
      </c>
      <c r="C12" s="98" t="s">
        <v>300</v>
      </c>
      <c r="D12" s="98" t="s">
        <v>231</v>
      </c>
      <c r="E12" s="98"/>
      <c r="F12" s="98"/>
      <c r="G12" s="97" t="s">
        <v>232</v>
      </c>
      <c r="H12" s="98" t="s">
        <v>233</v>
      </c>
      <c r="I12" s="98"/>
      <c r="J12" s="98"/>
      <c r="K12" s="98" t="s">
        <v>315</v>
      </c>
    </row>
    <row r="13" spans="1:11">
      <c r="A13" s="97">
        <v>10</v>
      </c>
      <c r="B13" t="s">
        <v>316</v>
      </c>
      <c r="C13" t="s">
        <v>317</v>
      </c>
      <c r="D13" t="s">
        <v>318</v>
      </c>
      <c r="H13" s="98" t="s">
        <v>237</v>
      </c>
      <c r="K13" t="s">
        <v>316</v>
      </c>
    </row>
    <row r="14" spans="1:4">
      <c r="A14" s="97">
        <v>11</v>
      </c>
      <c r="C14" t="s">
        <v>319</v>
      </c>
      <c r="D14" t="s">
        <v>320</v>
      </c>
    </row>
    <row r="15" spans="1:4">
      <c r="A15" s="97">
        <v>12</v>
      </c>
      <c r="C15" t="s">
        <v>321</v>
      </c>
      <c r="D15" t="s">
        <v>320</v>
      </c>
    </row>
    <row r="16" spans="1:4">
      <c r="A16" s="97">
        <v>13</v>
      </c>
      <c r="C16" t="s">
        <v>322</v>
      </c>
      <c r="D16" t="s">
        <v>320</v>
      </c>
    </row>
    <row r="17" spans="1:4">
      <c r="A17" s="97">
        <v>14</v>
      </c>
      <c r="C17" t="s">
        <v>323</v>
      </c>
      <c r="D17" t="s">
        <v>320</v>
      </c>
    </row>
  </sheetData>
  <mergeCells count="2">
    <mergeCell ref="A1:K1"/>
    <mergeCell ref="A2:K2"/>
  </mergeCells>
  <hyperlinks>
    <hyperlink ref="M3" location="TABLE一览!A1" display="返回"/>
  </hyperlinks>
  <pageMargins left="0.7" right="0.7" top="0.75" bottom="0.75" header="0.3" footer="0.3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M3" sqref="M3"/>
    </sheetView>
  </sheetViews>
  <sheetFormatPr defaultColWidth="9" defaultRowHeight="13.5"/>
  <cols>
    <col min="2" max="2" width="13.5" customWidth="1"/>
    <col min="3" max="3" width="20.25" customWidth="1"/>
    <col min="4" max="4" width="13.75" customWidth="1"/>
  </cols>
  <sheetData>
    <row r="1" ht="31.5" spans="1:11">
      <c r="A1" s="34" t="s">
        <v>1234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1235</v>
      </c>
      <c r="C4" s="39" t="s">
        <v>1236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1235</v>
      </c>
    </row>
    <row r="5" spans="1:11">
      <c r="A5" s="38">
        <v>2</v>
      </c>
      <c r="B5" s="39" t="s">
        <v>281</v>
      </c>
      <c r="C5" s="39" t="s">
        <v>1199</v>
      </c>
      <c r="D5" s="39" t="s">
        <v>886</v>
      </c>
      <c r="E5" s="41"/>
      <c r="F5" s="41"/>
      <c r="G5" s="41"/>
      <c r="H5" s="41" t="s">
        <v>237</v>
      </c>
      <c r="I5" s="41" t="s">
        <v>1200</v>
      </c>
      <c r="J5" s="41"/>
      <c r="K5" s="39" t="s">
        <v>281</v>
      </c>
    </row>
    <row r="6" spans="1:11">
      <c r="A6" s="38">
        <v>3</v>
      </c>
      <c r="B6" s="39" t="s">
        <v>283</v>
      </c>
      <c r="C6" s="39" t="s">
        <v>1201</v>
      </c>
      <c r="D6" s="39" t="s">
        <v>886</v>
      </c>
      <c r="E6" s="41"/>
      <c r="F6" s="41"/>
      <c r="G6" s="41"/>
      <c r="H6" s="41" t="s">
        <v>237</v>
      </c>
      <c r="I6" s="41" t="s">
        <v>1200</v>
      </c>
      <c r="J6" s="41"/>
      <c r="K6" s="39" t="s">
        <v>283</v>
      </c>
    </row>
    <row r="7" spans="1:11">
      <c r="A7" s="38">
        <v>5</v>
      </c>
      <c r="B7" s="39" t="s">
        <v>1237</v>
      </c>
      <c r="C7" s="39" t="s">
        <v>1238</v>
      </c>
      <c r="D7" s="39" t="s">
        <v>1239</v>
      </c>
      <c r="E7" s="41"/>
      <c r="F7" s="41"/>
      <c r="G7" s="41"/>
      <c r="H7" s="41" t="s">
        <v>237</v>
      </c>
      <c r="I7" s="41" t="s">
        <v>1240</v>
      </c>
      <c r="J7" s="41"/>
      <c r="K7" s="39" t="s">
        <v>1237</v>
      </c>
    </row>
    <row r="8" spans="1:11">
      <c r="A8" s="38">
        <v>6</v>
      </c>
      <c r="B8" s="39" t="s">
        <v>1241</v>
      </c>
      <c r="C8" s="39" t="s">
        <v>1242</v>
      </c>
      <c r="D8" s="39" t="s">
        <v>1243</v>
      </c>
      <c r="E8" s="41"/>
      <c r="F8" s="41"/>
      <c r="G8" s="41"/>
      <c r="H8" s="41" t="s">
        <v>237</v>
      </c>
      <c r="I8" s="41" t="s">
        <v>1244</v>
      </c>
      <c r="J8" s="41"/>
      <c r="K8" s="39" t="s">
        <v>1245</v>
      </c>
    </row>
    <row r="9" ht="54" spans="1:11">
      <c r="A9" s="38">
        <v>7</v>
      </c>
      <c r="B9" s="39" t="s">
        <v>80</v>
      </c>
      <c r="C9" s="39" t="s">
        <v>1164</v>
      </c>
      <c r="D9" s="39" t="s">
        <v>414</v>
      </c>
      <c r="E9" s="41"/>
      <c r="F9" s="41"/>
      <c r="G9" s="41"/>
      <c r="H9" s="41" t="s">
        <v>237</v>
      </c>
      <c r="I9" s="45" t="s">
        <v>1183</v>
      </c>
      <c r="J9" s="41"/>
      <c r="K9" s="39" t="s">
        <v>80</v>
      </c>
    </row>
    <row r="10" ht="54" spans="1:11">
      <c r="A10" s="38">
        <v>8</v>
      </c>
      <c r="B10" s="39" t="s">
        <v>1189</v>
      </c>
      <c r="C10" s="39" t="s">
        <v>1179</v>
      </c>
      <c r="D10" s="39" t="s">
        <v>414</v>
      </c>
      <c r="E10" s="41"/>
      <c r="F10" s="41"/>
      <c r="G10" s="41"/>
      <c r="H10" s="41" t="s">
        <v>237</v>
      </c>
      <c r="I10" s="45" t="s">
        <v>1190</v>
      </c>
      <c r="J10" s="41"/>
      <c r="K10" s="39" t="s">
        <v>1189</v>
      </c>
    </row>
    <row r="11" ht="67.5" spans="1:11">
      <c r="A11" s="38">
        <v>9</v>
      </c>
      <c r="B11" s="39" t="s">
        <v>1246</v>
      </c>
      <c r="C11" s="39" t="s">
        <v>1213</v>
      </c>
      <c r="D11" s="39" t="s">
        <v>414</v>
      </c>
      <c r="E11" s="41"/>
      <c r="F11" s="41"/>
      <c r="G11" s="41"/>
      <c r="H11" s="39" t="s">
        <v>237</v>
      </c>
      <c r="I11" s="45" t="s">
        <v>1247</v>
      </c>
      <c r="J11" s="41"/>
      <c r="K11" s="39" t="s">
        <v>1246</v>
      </c>
    </row>
    <row r="12" spans="1:11">
      <c r="A12" s="38">
        <v>10</v>
      </c>
      <c r="B12" s="39" t="s">
        <v>1248</v>
      </c>
      <c r="C12" s="39" t="s">
        <v>1249</v>
      </c>
      <c r="D12" s="39" t="s">
        <v>421</v>
      </c>
      <c r="E12" s="41"/>
      <c r="F12" s="41"/>
      <c r="G12" s="41"/>
      <c r="H12" s="39" t="s">
        <v>1250</v>
      </c>
      <c r="I12" s="41" t="s">
        <v>1251</v>
      </c>
      <c r="J12" s="41"/>
      <c r="K12" s="39" t="s">
        <v>1252</v>
      </c>
    </row>
    <row r="13" spans="1:11">
      <c r="A13" s="43">
        <v>11</v>
      </c>
      <c r="B13" s="39" t="s">
        <v>1253</v>
      </c>
      <c r="C13" s="39" t="s">
        <v>1254</v>
      </c>
      <c r="D13" s="39" t="s">
        <v>891</v>
      </c>
      <c r="E13" s="39"/>
      <c r="F13" s="39"/>
      <c r="G13" s="39"/>
      <c r="H13" s="39" t="s">
        <v>237</v>
      </c>
      <c r="I13" s="39" t="s">
        <v>1255</v>
      </c>
      <c r="J13" s="39"/>
      <c r="K13" s="39" t="s">
        <v>1253</v>
      </c>
    </row>
    <row r="14" spans="1:11">
      <c r="A14" s="43">
        <v>12</v>
      </c>
      <c r="B14" s="39" t="s">
        <v>1256</v>
      </c>
      <c r="C14" s="39" t="s">
        <v>1257</v>
      </c>
      <c r="D14" s="39" t="s">
        <v>1080</v>
      </c>
      <c r="E14" s="39"/>
      <c r="F14" s="39"/>
      <c r="G14" s="39"/>
      <c r="H14" s="39" t="s">
        <v>237</v>
      </c>
      <c r="I14" s="39"/>
      <c r="J14" s="39"/>
      <c r="K14" s="39" t="s">
        <v>1256</v>
      </c>
    </row>
    <row r="15" spans="1:11">
      <c r="A15" s="43">
        <v>13</v>
      </c>
      <c r="B15" s="39" t="s">
        <v>1258</v>
      </c>
      <c r="C15" s="39" t="s">
        <v>1259</v>
      </c>
      <c r="D15" s="39" t="s">
        <v>891</v>
      </c>
      <c r="E15" s="39"/>
      <c r="F15" s="39"/>
      <c r="G15" s="39"/>
      <c r="H15" s="39" t="s">
        <v>237</v>
      </c>
      <c r="I15" s="39"/>
      <c r="J15" s="39"/>
      <c r="K15" s="39" t="s">
        <v>1258</v>
      </c>
    </row>
    <row r="16" spans="1:11">
      <c r="A16" s="43">
        <v>14</v>
      </c>
      <c r="B16" s="39" t="s">
        <v>1260</v>
      </c>
      <c r="C16" s="39" t="s">
        <v>1261</v>
      </c>
      <c r="D16" s="39" t="s">
        <v>886</v>
      </c>
      <c r="E16" s="39"/>
      <c r="F16" s="39"/>
      <c r="G16" s="39"/>
      <c r="H16" s="39" t="s">
        <v>237</v>
      </c>
      <c r="I16" s="39" t="s">
        <v>1262</v>
      </c>
      <c r="J16" s="39"/>
      <c r="K16" s="39" t="s">
        <v>1260</v>
      </c>
    </row>
    <row r="17" spans="1:11">
      <c r="A17" s="43">
        <v>15</v>
      </c>
      <c r="B17" s="39" t="s">
        <v>253</v>
      </c>
      <c r="C17" s="39" t="s">
        <v>405</v>
      </c>
      <c r="D17" s="39" t="s">
        <v>891</v>
      </c>
      <c r="E17" s="39"/>
      <c r="F17" s="39"/>
      <c r="G17" s="39"/>
      <c r="H17" s="39" t="s">
        <v>237</v>
      </c>
      <c r="I17" s="39"/>
      <c r="J17" s="39"/>
      <c r="K17" s="39" t="s">
        <v>253</v>
      </c>
    </row>
    <row r="18" spans="1:11">
      <c r="A18" s="43">
        <v>16</v>
      </c>
      <c r="B18" s="39" t="s">
        <v>276</v>
      </c>
      <c r="C18" s="39" t="s">
        <v>534</v>
      </c>
      <c r="D18" s="39" t="s">
        <v>414</v>
      </c>
      <c r="E18" s="39"/>
      <c r="F18" s="39"/>
      <c r="G18" s="39"/>
      <c r="H18" s="39" t="s">
        <v>237</v>
      </c>
      <c r="I18" s="39" t="s">
        <v>1263</v>
      </c>
      <c r="J18" s="39"/>
      <c r="K18" s="39" t="s">
        <v>276</v>
      </c>
    </row>
    <row r="19" spans="1:11">
      <c r="A19" s="43">
        <v>17</v>
      </c>
      <c r="B19" s="39" t="s">
        <v>1264</v>
      </c>
      <c r="C19" s="39" t="s">
        <v>1265</v>
      </c>
      <c r="D19" s="39" t="s">
        <v>421</v>
      </c>
      <c r="E19" s="39"/>
      <c r="F19" s="39"/>
      <c r="G19" s="39"/>
      <c r="H19" s="39" t="s">
        <v>237</v>
      </c>
      <c r="I19" s="39"/>
      <c r="J19" s="39"/>
      <c r="K19" s="39" t="s">
        <v>1264</v>
      </c>
    </row>
    <row r="20" spans="1:11">
      <c r="A20" s="43">
        <v>18</v>
      </c>
      <c r="B20" s="39" t="s">
        <v>1174</v>
      </c>
      <c r="C20" s="39" t="s">
        <v>1175</v>
      </c>
      <c r="D20" s="39" t="s">
        <v>414</v>
      </c>
      <c r="E20" s="39"/>
      <c r="F20" s="39"/>
      <c r="G20" s="39"/>
      <c r="H20" s="39" t="s">
        <v>237</v>
      </c>
      <c r="I20" s="39" t="s">
        <v>1176</v>
      </c>
      <c r="J20" s="39"/>
      <c r="K20" s="39" t="s">
        <v>1174</v>
      </c>
    </row>
    <row r="21" spans="1:11">
      <c r="A21" s="43">
        <v>19</v>
      </c>
      <c r="B21" s="39" t="s">
        <v>1171</v>
      </c>
      <c r="C21" s="39" t="s">
        <v>1172</v>
      </c>
      <c r="D21" s="39" t="s">
        <v>414</v>
      </c>
      <c r="E21" s="39"/>
      <c r="F21" s="39"/>
      <c r="G21" s="39"/>
      <c r="H21" s="39" t="s">
        <v>237</v>
      </c>
      <c r="I21" s="39" t="s">
        <v>1173</v>
      </c>
      <c r="J21" s="39"/>
      <c r="K21" s="39" t="s">
        <v>1171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3" sqref="M3"/>
    </sheetView>
  </sheetViews>
  <sheetFormatPr defaultColWidth="9" defaultRowHeight="13.5"/>
  <cols>
    <col min="2" max="2" width="22.75" customWidth="1"/>
    <col min="3" max="3" width="28.375" customWidth="1"/>
  </cols>
  <sheetData>
    <row r="1" ht="31.5" spans="1:11">
      <c r="A1" s="34" t="s">
        <v>1266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41" t="s">
        <v>273</v>
      </c>
      <c r="C4" s="39" t="s">
        <v>1267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41" t="s">
        <v>273</v>
      </c>
    </row>
    <row r="5" spans="1:11">
      <c r="A5" s="38">
        <v>2</v>
      </c>
      <c r="B5" s="39" t="s">
        <v>665</v>
      </c>
      <c r="C5" s="39" t="s">
        <v>1268</v>
      </c>
      <c r="D5" s="39" t="s">
        <v>414</v>
      </c>
      <c r="E5" s="41"/>
      <c r="F5" s="41"/>
      <c r="G5" s="41"/>
      <c r="H5" s="41" t="s">
        <v>237</v>
      </c>
      <c r="I5" s="41"/>
      <c r="J5" s="41"/>
      <c r="K5" s="39" t="s">
        <v>665</v>
      </c>
    </row>
    <row r="6" spans="1:11">
      <c r="A6" s="38">
        <v>4</v>
      </c>
      <c r="B6" s="39" t="s">
        <v>668</v>
      </c>
      <c r="C6" s="39" t="s">
        <v>1269</v>
      </c>
      <c r="D6" s="39" t="s">
        <v>516</v>
      </c>
      <c r="E6" s="42"/>
      <c r="F6" s="41"/>
      <c r="G6" s="41"/>
      <c r="H6" s="41" t="s">
        <v>237</v>
      </c>
      <c r="I6" s="41"/>
      <c r="J6" s="41"/>
      <c r="K6" s="39" t="s">
        <v>668</v>
      </c>
    </row>
    <row r="7" spans="1:11">
      <c r="A7" s="38">
        <v>5</v>
      </c>
      <c r="B7" s="39" t="s">
        <v>1270</v>
      </c>
      <c r="C7" s="39" t="s">
        <v>1271</v>
      </c>
      <c r="D7" s="39" t="s">
        <v>1272</v>
      </c>
      <c r="E7" s="41"/>
      <c r="F7" s="41"/>
      <c r="G7" s="41"/>
      <c r="H7" s="41" t="s">
        <v>237</v>
      </c>
      <c r="I7" s="41"/>
      <c r="J7" s="41"/>
      <c r="K7" s="39" t="s">
        <v>1270</v>
      </c>
    </row>
    <row r="8" spans="1:11">
      <c r="A8" s="38">
        <v>6</v>
      </c>
      <c r="B8" s="39" t="s">
        <v>1273</v>
      </c>
      <c r="C8" s="39" t="s">
        <v>1274</v>
      </c>
      <c r="D8" s="39" t="s">
        <v>1272</v>
      </c>
      <c r="E8" s="41"/>
      <c r="F8" s="41"/>
      <c r="G8" s="41"/>
      <c r="H8" s="41" t="s">
        <v>237</v>
      </c>
      <c r="I8" s="41"/>
      <c r="J8" s="41"/>
      <c r="K8" s="39" t="s">
        <v>1273</v>
      </c>
    </row>
    <row r="9" ht="67.5" spans="1:11">
      <c r="A9" s="38">
        <v>7</v>
      </c>
      <c r="B9" s="39" t="s">
        <v>1186</v>
      </c>
      <c r="C9" s="39" t="s">
        <v>1275</v>
      </c>
      <c r="D9" s="39" t="s">
        <v>414</v>
      </c>
      <c r="E9" s="41"/>
      <c r="F9" s="41"/>
      <c r="G9" s="41"/>
      <c r="H9" s="41" t="s">
        <v>237</v>
      </c>
      <c r="I9" s="45" t="s">
        <v>1247</v>
      </c>
      <c r="J9" s="41"/>
      <c r="K9" s="39" t="s">
        <v>1186</v>
      </c>
    </row>
    <row r="10" ht="67.5" spans="1:11">
      <c r="A10" s="38">
        <v>8</v>
      </c>
      <c r="B10" s="39" t="s">
        <v>1187</v>
      </c>
      <c r="C10" s="39" t="s">
        <v>1276</v>
      </c>
      <c r="D10" s="39" t="s">
        <v>421</v>
      </c>
      <c r="E10" s="41"/>
      <c r="F10" s="41"/>
      <c r="G10" s="41"/>
      <c r="H10" s="41" t="s">
        <v>237</v>
      </c>
      <c r="I10" s="45" t="s">
        <v>1277</v>
      </c>
      <c r="J10" s="41"/>
      <c r="K10" s="39" t="s">
        <v>1187</v>
      </c>
    </row>
    <row r="11" spans="1:11">
      <c r="A11" s="38">
        <v>9</v>
      </c>
      <c r="B11" s="39" t="s">
        <v>304</v>
      </c>
      <c r="C11" s="39" t="s">
        <v>1167</v>
      </c>
      <c r="D11" s="39" t="s">
        <v>516</v>
      </c>
      <c r="E11" s="41"/>
      <c r="F11" s="41"/>
      <c r="G11" s="41"/>
      <c r="H11" s="39" t="s">
        <v>237</v>
      </c>
      <c r="I11" s="41"/>
      <c r="J11" s="41"/>
      <c r="K11" s="39" t="s">
        <v>304</v>
      </c>
    </row>
    <row r="12" spans="1:11">
      <c r="A12" s="38">
        <v>10</v>
      </c>
      <c r="B12" s="39" t="s">
        <v>374</v>
      </c>
      <c r="C12" s="39" t="s">
        <v>1170</v>
      </c>
      <c r="D12" s="39" t="s">
        <v>516</v>
      </c>
      <c r="E12" s="41"/>
      <c r="F12" s="41"/>
      <c r="G12" s="41"/>
      <c r="H12" s="39" t="s">
        <v>237</v>
      </c>
      <c r="I12" s="41"/>
      <c r="J12" s="41"/>
      <c r="K12" s="39" t="s">
        <v>374</v>
      </c>
    </row>
    <row r="13" spans="1:11">
      <c r="A13" s="43">
        <v>11</v>
      </c>
      <c r="B13" s="39" t="s">
        <v>1278</v>
      </c>
      <c r="C13" s="39" t="s">
        <v>405</v>
      </c>
      <c r="D13" s="39" t="s">
        <v>891</v>
      </c>
      <c r="E13" s="39"/>
      <c r="F13" s="39"/>
      <c r="G13" s="39"/>
      <c r="H13" s="39" t="s">
        <v>237</v>
      </c>
      <c r="I13" s="39"/>
      <c r="J13" s="39"/>
      <c r="K13" s="39" t="s">
        <v>1278</v>
      </c>
    </row>
    <row r="14" spans="1:11">
      <c r="A14" s="43">
        <v>12</v>
      </c>
      <c r="B14" s="39" t="s">
        <v>1174</v>
      </c>
      <c r="C14" s="39" t="s">
        <v>1175</v>
      </c>
      <c r="D14" s="39" t="s">
        <v>414</v>
      </c>
      <c r="E14" s="39"/>
      <c r="F14" s="39"/>
      <c r="G14" s="39"/>
      <c r="H14" s="39" t="s">
        <v>237</v>
      </c>
      <c r="I14" s="39" t="s">
        <v>1176</v>
      </c>
      <c r="J14" s="39"/>
      <c r="K14" s="39" t="s">
        <v>1174</v>
      </c>
    </row>
    <row r="15" spans="1:11">
      <c r="A15" s="43">
        <v>13</v>
      </c>
      <c r="B15" s="39" t="s">
        <v>1171</v>
      </c>
      <c r="C15" s="39" t="s">
        <v>1172</v>
      </c>
      <c r="D15" s="39" t="s">
        <v>414</v>
      </c>
      <c r="E15" s="39"/>
      <c r="F15" s="39"/>
      <c r="G15" s="39"/>
      <c r="H15" s="39" t="s">
        <v>237</v>
      </c>
      <c r="I15" s="39" t="s">
        <v>1173</v>
      </c>
      <c r="J15" s="39"/>
      <c r="K15" s="39" t="s">
        <v>1171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3" sqref="M3"/>
    </sheetView>
  </sheetViews>
  <sheetFormatPr defaultColWidth="9" defaultRowHeight="13.5"/>
  <cols>
    <col min="2" max="2" width="23.75" customWidth="1"/>
    <col min="3" max="3" width="28.625" customWidth="1"/>
    <col min="4" max="4" width="14" customWidth="1"/>
    <col min="5" max="5" width="7.125" customWidth="1"/>
    <col min="6" max="6" width="7.75" customWidth="1"/>
  </cols>
  <sheetData>
    <row r="1" ht="31.5" spans="1:11">
      <c r="A1" s="34" t="s">
        <v>1279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273</v>
      </c>
      <c r="C4" s="39" t="s">
        <v>1280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273</v>
      </c>
    </row>
    <row r="5" ht="67.5" spans="1:11">
      <c r="A5" s="38">
        <v>2</v>
      </c>
      <c r="B5" s="39" t="s">
        <v>1186</v>
      </c>
      <c r="C5" s="39" t="s">
        <v>1275</v>
      </c>
      <c r="D5" s="39" t="s">
        <v>516</v>
      </c>
      <c r="E5" s="41"/>
      <c r="F5" s="41"/>
      <c r="G5" s="41"/>
      <c r="H5" s="41" t="s">
        <v>237</v>
      </c>
      <c r="I5" s="45" t="s">
        <v>1247</v>
      </c>
      <c r="J5" s="41"/>
      <c r="K5" s="39" t="s">
        <v>1186</v>
      </c>
    </row>
    <row r="6" ht="94.5" spans="1:11">
      <c r="A6" s="38">
        <v>3</v>
      </c>
      <c r="B6" s="39" t="s">
        <v>1281</v>
      </c>
      <c r="C6" s="39" t="s">
        <v>1282</v>
      </c>
      <c r="D6" s="39" t="s">
        <v>414</v>
      </c>
      <c r="E6" s="41"/>
      <c r="F6" s="41"/>
      <c r="G6" s="41"/>
      <c r="H6" s="41" t="s">
        <v>237</v>
      </c>
      <c r="I6" s="46" t="s">
        <v>1283</v>
      </c>
      <c r="J6" s="41"/>
      <c r="K6" s="39" t="s">
        <v>1281</v>
      </c>
    </row>
    <row r="7" spans="1:11">
      <c r="A7" s="38">
        <v>5</v>
      </c>
      <c r="B7" s="39" t="s">
        <v>1284</v>
      </c>
      <c r="C7" s="39" t="s">
        <v>1285</v>
      </c>
      <c r="D7" s="39" t="s">
        <v>1286</v>
      </c>
      <c r="E7" s="41"/>
      <c r="F7" s="41"/>
      <c r="G7" s="41"/>
      <c r="H7" s="41" t="s">
        <v>237</v>
      </c>
      <c r="I7" s="41" t="s">
        <v>103</v>
      </c>
      <c r="J7" s="41"/>
      <c r="K7" s="39" t="s">
        <v>1284</v>
      </c>
    </row>
    <row r="8" spans="1:11">
      <c r="A8" s="38">
        <v>6</v>
      </c>
      <c r="B8" s="39" t="s">
        <v>1287</v>
      </c>
      <c r="C8" s="39" t="s">
        <v>1288</v>
      </c>
      <c r="D8" s="39" t="s">
        <v>891</v>
      </c>
      <c r="E8" s="41"/>
      <c r="F8" s="41"/>
      <c r="G8" s="41"/>
      <c r="H8" s="41" t="s">
        <v>237</v>
      </c>
      <c r="I8" s="41"/>
      <c r="J8" s="41"/>
      <c r="K8" s="39" t="s">
        <v>1287</v>
      </c>
    </row>
    <row r="9" spans="1:11">
      <c r="A9" s="38">
        <v>7</v>
      </c>
      <c r="B9" s="39" t="s">
        <v>1289</v>
      </c>
      <c r="C9" s="39" t="s">
        <v>405</v>
      </c>
      <c r="D9" s="39" t="s">
        <v>891</v>
      </c>
      <c r="E9" s="41"/>
      <c r="F9" s="41"/>
      <c r="G9" s="41"/>
      <c r="H9" s="41" t="s">
        <v>237</v>
      </c>
      <c r="I9" s="41"/>
      <c r="J9" s="41"/>
      <c r="K9" s="39" t="s">
        <v>1289</v>
      </c>
    </row>
    <row r="10" spans="1:11">
      <c r="A10" s="38">
        <v>8</v>
      </c>
      <c r="B10" s="39" t="s">
        <v>1290</v>
      </c>
      <c r="C10" s="39" t="s">
        <v>1267</v>
      </c>
      <c r="D10" s="39" t="s">
        <v>414</v>
      </c>
      <c r="E10" s="41"/>
      <c r="F10" s="41"/>
      <c r="G10" s="41"/>
      <c r="H10" s="41" t="s">
        <v>237</v>
      </c>
      <c r="I10" s="41" t="s">
        <v>89</v>
      </c>
      <c r="J10" s="41"/>
      <c r="K10" s="39" t="s">
        <v>1290</v>
      </c>
    </row>
    <row r="11" spans="1:11">
      <c r="A11" s="38">
        <v>9</v>
      </c>
      <c r="B11" s="41" t="s">
        <v>1174</v>
      </c>
      <c r="C11" s="39" t="s">
        <v>1175</v>
      </c>
      <c r="D11" s="39" t="s">
        <v>414</v>
      </c>
      <c r="E11" s="41"/>
      <c r="F11" s="41"/>
      <c r="G11" s="41"/>
      <c r="H11" s="39" t="s">
        <v>237</v>
      </c>
      <c r="I11" s="41" t="s">
        <v>1176</v>
      </c>
      <c r="J11" s="41"/>
      <c r="K11" s="41" t="s">
        <v>1174</v>
      </c>
    </row>
    <row r="12" spans="1:11">
      <c r="A12" s="38">
        <v>10</v>
      </c>
      <c r="B12" s="41" t="s">
        <v>1171</v>
      </c>
      <c r="C12" s="39" t="s">
        <v>1172</v>
      </c>
      <c r="D12" s="39" t="s">
        <v>414</v>
      </c>
      <c r="E12" s="41"/>
      <c r="F12" s="41"/>
      <c r="G12" s="41"/>
      <c r="H12" s="39" t="s">
        <v>237</v>
      </c>
      <c r="I12" s="41" t="s">
        <v>1173</v>
      </c>
      <c r="J12" s="41"/>
      <c r="K12" s="41" t="s">
        <v>1171</v>
      </c>
    </row>
    <row r="13" spans="1:4">
      <c r="A13" s="38">
        <v>11</v>
      </c>
      <c r="C13" t="s">
        <v>1291</v>
      </c>
      <c r="D13" t="s">
        <v>231</v>
      </c>
    </row>
    <row r="14" spans="1:4">
      <c r="A14" s="38">
        <v>12</v>
      </c>
      <c r="C14" t="s">
        <v>1292</v>
      </c>
      <c r="D14" t="s">
        <v>231</v>
      </c>
    </row>
    <row r="15" spans="1:4">
      <c r="A15" s="38">
        <v>13</v>
      </c>
      <c r="C15" t="s">
        <v>344</v>
      </c>
      <c r="D15" t="s">
        <v>231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M3" sqref="M3"/>
    </sheetView>
  </sheetViews>
  <sheetFormatPr defaultColWidth="9" defaultRowHeight="13.5"/>
  <cols>
    <col min="2" max="2" width="23.875" customWidth="1"/>
    <col min="3" max="3" width="28.25" customWidth="1"/>
    <col min="4" max="4" width="15" customWidth="1"/>
  </cols>
  <sheetData>
    <row r="1" ht="31.5" spans="1:11">
      <c r="A1" s="34" t="s">
        <v>1293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618</v>
      </c>
      <c r="C4" s="39" t="s">
        <v>1294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618</v>
      </c>
    </row>
    <row r="5" spans="1:11">
      <c r="A5" s="38">
        <v>2</v>
      </c>
      <c r="B5" s="39" t="s">
        <v>620</v>
      </c>
      <c r="C5" s="39" t="s">
        <v>1295</v>
      </c>
      <c r="D5" s="39" t="s">
        <v>421</v>
      </c>
      <c r="E5" s="41"/>
      <c r="F5" s="41"/>
      <c r="G5" s="41"/>
      <c r="H5" s="41" t="s">
        <v>237</v>
      </c>
      <c r="I5" s="41"/>
      <c r="J5" s="41"/>
      <c r="K5" s="39" t="s">
        <v>620</v>
      </c>
    </row>
    <row r="6" spans="1:11">
      <c r="A6" s="38">
        <v>3</v>
      </c>
      <c r="B6" s="39" t="s">
        <v>1296</v>
      </c>
      <c r="C6" s="39" t="s">
        <v>1297</v>
      </c>
      <c r="D6" s="39" t="s">
        <v>891</v>
      </c>
      <c r="E6" s="41"/>
      <c r="F6" s="41"/>
      <c r="G6" s="41"/>
      <c r="H6" s="41" t="s">
        <v>237</v>
      </c>
      <c r="I6" s="41"/>
      <c r="J6" s="41"/>
      <c r="K6" s="39" t="s">
        <v>1296</v>
      </c>
    </row>
    <row r="7" spans="1:11">
      <c r="A7" s="38">
        <v>4</v>
      </c>
      <c r="B7" s="39" t="s">
        <v>1298</v>
      </c>
      <c r="C7" s="39" t="s">
        <v>3</v>
      </c>
      <c r="D7" s="39" t="s">
        <v>414</v>
      </c>
      <c r="E7" s="41"/>
      <c r="F7" s="41"/>
      <c r="G7" s="41"/>
      <c r="H7" s="39" t="s">
        <v>237</v>
      </c>
      <c r="I7" s="41"/>
      <c r="J7" s="41"/>
      <c r="K7" s="39" t="s">
        <v>1298</v>
      </c>
    </row>
    <row r="8" spans="1:11">
      <c r="A8" s="38">
        <v>5</v>
      </c>
      <c r="B8" s="39" t="s">
        <v>1299</v>
      </c>
      <c r="C8" s="39" t="s">
        <v>2</v>
      </c>
      <c r="D8" s="39" t="s">
        <v>414</v>
      </c>
      <c r="E8" s="41"/>
      <c r="F8" s="41"/>
      <c r="G8" s="41"/>
      <c r="H8" s="39" t="s">
        <v>237</v>
      </c>
      <c r="I8" s="41"/>
      <c r="J8" s="41"/>
      <c r="K8" s="39" t="s">
        <v>1299</v>
      </c>
    </row>
    <row r="9" spans="1:11">
      <c r="A9" s="38">
        <v>6</v>
      </c>
      <c r="B9" s="39" t="s">
        <v>1278</v>
      </c>
      <c r="C9" s="39" t="s">
        <v>405</v>
      </c>
      <c r="D9" s="39" t="s">
        <v>891</v>
      </c>
      <c r="E9" s="39"/>
      <c r="F9" s="39"/>
      <c r="G9" s="39"/>
      <c r="H9" s="39" t="s">
        <v>237</v>
      </c>
      <c r="I9" s="39"/>
      <c r="J9" s="39"/>
      <c r="K9" s="39" t="s">
        <v>1278</v>
      </c>
    </row>
    <row r="10" spans="1:11">
      <c r="A10" s="38">
        <v>7</v>
      </c>
      <c r="B10" s="39" t="s">
        <v>1174</v>
      </c>
      <c r="C10" s="39" t="s">
        <v>1175</v>
      </c>
      <c r="D10" s="39" t="s">
        <v>414</v>
      </c>
      <c r="E10" s="39"/>
      <c r="F10" s="39"/>
      <c r="G10" s="39"/>
      <c r="H10" s="39" t="s">
        <v>237</v>
      </c>
      <c r="I10" s="39" t="s">
        <v>1176</v>
      </c>
      <c r="J10" s="39"/>
      <c r="K10" s="39" t="s">
        <v>1174</v>
      </c>
    </row>
    <row r="11" spans="1:11">
      <c r="A11" s="38">
        <v>8</v>
      </c>
      <c r="B11" s="39" t="s">
        <v>1171</v>
      </c>
      <c r="C11" s="39" t="s">
        <v>1172</v>
      </c>
      <c r="D11" s="39" t="s">
        <v>414</v>
      </c>
      <c r="E11" s="39"/>
      <c r="F11" s="39"/>
      <c r="G11" s="39"/>
      <c r="H11" s="39" t="s">
        <v>237</v>
      </c>
      <c r="I11" s="39" t="s">
        <v>1173</v>
      </c>
      <c r="J11" s="39"/>
      <c r="K11" s="39" t="s">
        <v>1171</v>
      </c>
    </row>
    <row r="12" spans="1:4">
      <c r="A12" s="38">
        <v>9</v>
      </c>
      <c r="C12" t="s">
        <v>305</v>
      </c>
      <c r="D12" t="s">
        <v>236</v>
      </c>
    </row>
    <row r="13" spans="1:4">
      <c r="A13" s="38">
        <v>10</v>
      </c>
      <c r="C13" t="s">
        <v>375</v>
      </c>
      <c r="D13" t="s">
        <v>236</v>
      </c>
    </row>
    <row r="14" spans="1:4">
      <c r="A14" s="38">
        <v>11</v>
      </c>
      <c r="C14" t="s">
        <v>1300</v>
      </c>
      <c r="D14" t="s">
        <v>231</v>
      </c>
    </row>
    <row r="15" spans="1:4">
      <c r="A15" s="38">
        <v>12</v>
      </c>
      <c r="C15" t="s">
        <v>1301</v>
      </c>
      <c r="D15" t="s">
        <v>231</v>
      </c>
    </row>
    <row r="16" spans="1:4">
      <c r="A16" s="38">
        <v>13</v>
      </c>
      <c r="C16" t="s">
        <v>1302</v>
      </c>
      <c r="D16" t="s">
        <v>231</v>
      </c>
    </row>
    <row r="17" spans="1:4">
      <c r="A17" s="38">
        <v>14</v>
      </c>
      <c r="C17" t="s">
        <v>1303</v>
      </c>
      <c r="D17" t="s">
        <v>271</v>
      </c>
    </row>
    <row r="18" spans="1:4">
      <c r="A18" s="38">
        <v>15</v>
      </c>
      <c r="C18" t="s">
        <v>1304</v>
      </c>
      <c r="D18" t="s">
        <v>262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M3" sqref="M3"/>
    </sheetView>
  </sheetViews>
  <sheetFormatPr defaultColWidth="9" defaultRowHeight="13.5"/>
  <cols>
    <col min="2" max="2" width="24.625" customWidth="1"/>
    <col min="3" max="3" width="24" customWidth="1"/>
    <col min="4" max="4" width="16.5" customWidth="1"/>
  </cols>
  <sheetData>
    <row r="1" ht="31.5" spans="1:11">
      <c r="A1" s="34" t="s">
        <v>1305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1306</v>
      </c>
      <c r="C4" s="39" t="s">
        <v>1307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1306</v>
      </c>
    </row>
    <row r="5" spans="1:11">
      <c r="A5" s="38">
        <v>2</v>
      </c>
      <c r="B5" s="39" t="s">
        <v>1308</v>
      </c>
      <c r="C5" s="39" t="s">
        <v>1309</v>
      </c>
      <c r="D5" s="39" t="s">
        <v>421</v>
      </c>
      <c r="E5" s="41"/>
      <c r="F5" s="41"/>
      <c r="G5" s="41"/>
      <c r="H5" s="41" t="s">
        <v>237</v>
      </c>
      <c r="I5" s="41"/>
      <c r="J5" s="41"/>
      <c r="K5" s="39" t="s">
        <v>1308</v>
      </c>
    </row>
    <row r="6" spans="1:11">
      <c r="A6" s="38">
        <v>4</v>
      </c>
      <c r="B6" s="39" t="s">
        <v>1310</v>
      </c>
      <c r="C6" s="39" t="s">
        <v>1311</v>
      </c>
      <c r="D6" s="39" t="s">
        <v>891</v>
      </c>
      <c r="E6" s="42"/>
      <c r="F6" s="41"/>
      <c r="G6" s="41"/>
      <c r="H6" s="41" t="s">
        <v>237</v>
      </c>
      <c r="I6" s="41"/>
      <c r="J6" s="41"/>
      <c r="K6" s="39" t="s">
        <v>1310</v>
      </c>
    </row>
    <row r="7" ht="54" spans="1:11">
      <c r="A7" s="38">
        <v>5</v>
      </c>
      <c r="B7" s="39" t="s">
        <v>1178</v>
      </c>
      <c r="C7" s="39" t="s">
        <v>1179</v>
      </c>
      <c r="D7" s="39" t="s">
        <v>414</v>
      </c>
      <c r="E7" s="41"/>
      <c r="F7" s="41"/>
      <c r="G7" s="41"/>
      <c r="H7" s="41" t="s">
        <v>237</v>
      </c>
      <c r="I7" s="45" t="s">
        <v>1190</v>
      </c>
      <c r="J7" s="41"/>
      <c r="K7" s="39" t="s">
        <v>1178</v>
      </c>
    </row>
    <row r="8" spans="1:11">
      <c r="A8" s="38">
        <v>6</v>
      </c>
      <c r="B8" s="39" t="s">
        <v>1312</v>
      </c>
      <c r="C8" s="39" t="s">
        <v>1259</v>
      </c>
      <c r="D8" s="39" t="s">
        <v>891</v>
      </c>
      <c r="E8" s="41"/>
      <c r="F8" s="41"/>
      <c r="G8" s="41"/>
      <c r="H8" s="41" t="s">
        <v>237</v>
      </c>
      <c r="I8" s="41"/>
      <c r="J8" s="41"/>
      <c r="K8" s="39" t="s">
        <v>1312</v>
      </c>
    </row>
    <row r="9" ht="54" spans="1:11">
      <c r="A9" s="38">
        <v>7</v>
      </c>
      <c r="B9" s="39" t="s">
        <v>618</v>
      </c>
      <c r="C9" s="39" t="s">
        <v>1294</v>
      </c>
      <c r="D9" s="39" t="s">
        <v>414</v>
      </c>
      <c r="E9" s="41"/>
      <c r="F9" s="41"/>
      <c r="G9" s="41"/>
      <c r="H9" s="41" t="s">
        <v>237</v>
      </c>
      <c r="I9" s="45" t="s">
        <v>1313</v>
      </c>
      <c r="J9" s="41"/>
      <c r="K9" s="39" t="s">
        <v>618</v>
      </c>
    </row>
    <row r="10" ht="54" spans="1:11">
      <c r="A10" s="38">
        <v>8</v>
      </c>
      <c r="B10" s="39" t="s">
        <v>620</v>
      </c>
      <c r="C10" s="39" t="s">
        <v>1295</v>
      </c>
      <c r="D10" s="39" t="s">
        <v>421</v>
      </c>
      <c r="E10" s="41"/>
      <c r="F10" s="41"/>
      <c r="G10" s="41"/>
      <c r="H10" s="41" t="s">
        <v>237</v>
      </c>
      <c r="I10" s="45" t="s">
        <v>1314</v>
      </c>
      <c r="J10" s="41"/>
      <c r="K10" s="39" t="s">
        <v>620</v>
      </c>
    </row>
    <row r="11" spans="1:11">
      <c r="A11" s="38">
        <v>9</v>
      </c>
      <c r="B11" s="39" t="s">
        <v>1278</v>
      </c>
      <c r="C11" s="39" t="s">
        <v>405</v>
      </c>
      <c r="D11" s="39" t="s">
        <v>891</v>
      </c>
      <c r="E11" s="41"/>
      <c r="F11" s="41"/>
      <c r="G11" s="41"/>
      <c r="H11" s="39" t="s">
        <v>237</v>
      </c>
      <c r="I11" s="41"/>
      <c r="J11" s="41"/>
      <c r="K11" s="39" t="s">
        <v>1278</v>
      </c>
    </row>
    <row r="12" spans="1:11">
      <c r="A12" s="38">
        <v>10</v>
      </c>
      <c r="B12" s="39" t="s">
        <v>1174</v>
      </c>
      <c r="C12" s="39" t="s">
        <v>1175</v>
      </c>
      <c r="D12" s="39" t="s">
        <v>414</v>
      </c>
      <c r="E12" s="41"/>
      <c r="F12" s="41"/>
      <c r="G12" s="41"/>
      <c r="H12" s="39" t="s">
        <v>237</v>
      </c>
      <c r="I12" s="41" t="s">
        <v>1315</v>
      </c>
      <c r="J12" s="41"/>
      <c r="K12" s="39" t="s">
        <v>1174</v>
      </c>
    </row>
    <row r="13" spans="1:11">
      <c r="A13" s="43">
        <v>11</v>
      </c>
      <c r="B13" s="39" t="s">
        <v>1171</v>
      </c>
      <c r="C13" s="39" t="s">
        <v>1172</v>
      </c>
      <c r="D13" s="39" t="s">
        <v>414</v>
      </c>
      <c r="E13" s="39"/>
      <c r="F13" s="39"/>
      <c r="G13" s="39"/>
      <c r="H13" s="39" t="s">
        <v>237</v>
      </c>
      <c r="I13" s="39" t="s">
        <v>1316</v>
      </c>
      <c r="J13" s="39"/>
      <c r="K13" s="39" t="s">
        <v>1171</v>
      </c>
    </row>
    <row r="14" spans="1:4">
      <c r="A14" s="43">
        <v>12</v>
      </c>
      <c r="C14" t="s">
        <v>305</v>
      </c>
      <c r="D14" t="s">
        <v>236</v>
      </c>
    </row>
    <row r="15" spans="1:4">
      <c r="A15" s="43">
        <v>13</v>
      </c>
      <c r="C15" t="s">
        <v>375</v>
      </c>
      <c r="D15" t="s">
        <v>236</v>
      </c>
    </row>
    <row r="16" spans="1:4">
      <c r="A16" s="43">
        <v>14</v>
      </c>
      <c r="C16" t="s">
        <v>1317</v>
      </c>
      <c r="D16" t="s">
        <v>231</v>
      </c>
    </row>
    <row r="17" spans="1:4">
      <c r="A17" s="43">
        <v>15</v>
      </c>
      <c r="C17" t="s">
        <v>1303</v>
      </c>
      <c r="D17" t="s">
        <v>271</v>
      </c>
    </row>
    <row r="18" spans="1:4">
      <c r="A18" s="43">
        <v>16</v>
      </c>
      <c r="C18" t="s">
        <v>1318</v>
      </c>
      <c r="D18" t="s">
        <v>231</v>
      </c>
    </row>
    <row r="19" spans="1:4">
      <c r="A19" s="43">
        <v>17</v>
      </c>
      <c r="C19" t="s">
        <v>1301</v>
      </c>
      <c r="D19" t="s">
        <v>231</v>
      </c>
    </row>
    <row r="20" spans="1:4">
      <c r="A20" s="43">
        <v>18</v>
      </c>
      <c r="C20" t="s">
        <v>1319</v>
      </c>
      <c r="D20" t="s">
        <v>231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opLeftCell="B1" workbookViewId="0">
      <selection activeCell="M3" sqref="M3"/>
    </sheetView>
  </sheetViews>
  <sheetFormatPr defaultColWidth="9" defaultRowHeight="13.5"/>
  <cols>
    <col min="2" max="2" width="23.5" customWidth="1"/>
    <col min="3" max="3" width="28.5" customWidth="1"/>
    <col min="4" max="4" width="14.5" customWidth="1"/>
    <col min="9" max="9" width="12.625" customWidth="1"/>
  </cols>
  <sheetData>
    <row r="1" ht="31.5" spans="1:11">
      <c r="A1" s="34" t="s">
        <v>1320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1321</v>
      </c>
      <c r="C4" s="39" t="s">
        <v>1322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1321</v>
      </c>
    </row>
    <row r="5" spans="1:11">
      <c r="A5" s="38">
        <v>2</v>
      </c>
      <c r="B5" s="39" t="s">
        <v>1323</v>
      </c>
      <c r="C5" s="39" t="s">
        <v>1324</v>
      </c>
      <c r="D5" s="39" t="s">
        <v>516</v>
      </c>
      <c r="E5" s="41"/>
      <c r="F5" s="41"/>
      <c r="G5" s="41"/>
      <c r="H5" s="41" t="s">
        <v>237</v>
      </c>
      <c r="I5" s="41"/>
      <c r="J5" s="41"/>
      <c r="K5" s="39" t="s">
        <v>1323</v>
      </c>
    </row>
    <row r="6" ht="40.5" spans="1:11">
      <c r="A6" s="38">
        <v>4</v>
      </c>
      <c r="B6" s="39" t="s">
        <v>618</v>
      </c>
      <c r="C6" s="39" t="s">
        <v>1294</v>
      </c>
      <c r="D6" s="39" t="s">
        <v>414</v>
      </c>
      <c r="E6" s="42"/>
      <c r="F6" s="41"/>
      <c r="G6" s="41"/>
      <c r="H6" s="41" t="s">
        <v>237</v>
      </c>
      <c r="I6" s="45" t="s">
        <v>1313</v>
      </c>
      <c r="J6" s="41"/>
      <c r="K6" s="39" t="s">
        <v>618</v>
      </c>
    </row>
    <row r="7" ht="40.5" spans="1:11">
      <c r="A7" s="38">
        <v>5</v>
      </c>
      <c r="B7" s="39" t="s">
        <v>620</v>
      </c>
      <c r="C7" s="39" t="s">
        <v>1295</v>
      </c>
      <c r="D7" s="39" t="s">
        <v>516</v>
      </c>
      <c r="E7" s="41"/>
      <c r="F7" s="41"/>
      <c r="G7" s="41"/>
      <c r="H7" s="41" t="s">
        <v>237</v>
      </c>
      <c r="I7" s="45" t="s">
        <v>1314</v>
      </c>
      <c r="J7" s="41"/>
      <c r="K7" s="39" t="s">
        <v>620</v>
      </c>
    </row>
    <row r="8" ht="40.5" spans="1:11">
      <c r="A8" s="38">
        <v>6</v>
      </c>
      <c r="B8" s="39" t="s">
        <v>1189</v>
      </c>
      <c r="C8" s="39" t="s">
        <v>1179</v>
      </c>
      <c r="D8" s="39" t="s">
        <v>414</v>
      </c>
      <c r="E8" s="41"/>
      <c r="F8" s="41"/>
      <c r="G8" s="41"/>
      <c r="H8" s="41" t="s">
        <v>237</v>
      </c>
      <c r="I8" s="45" t="s">
        <v>1325</v>
      </c>
      <c r="J8" s="41"/>
      <c r="K8" s="39" t="s">
        <v>1189</v>
      </c>
    </row>
    <row r="9" spans="1:11">
      <c r="A9" s="38">
        <v>7</v>
      </c>
      <c r="B9" s="39" t="s">
        <v>1326</v>
      </c>
      <c r="C9" s="39" t="s">
        <v>1259</v>
      </c>
      <c r="D9" s="39" t="s">
        <v>891</v>
      </c>
      <c r="E9" s="41"/>
      <c r="F9" s="41"/>
      <c r="G9" s="41"/>
      <c r="H9" s="41" t="s">
        <v>237</v>
      </c>
      <c r="I9" s="45"/>
      <c r="J9" s="41"/>
      <c r="K9" s="39" t="s">
        <v>1326</v>
      </c>
    </row>
    <row r="10" spans="1:11">
      <c r="A10" s="38">
        <v>8</v>
      </c>
      <c r="B10" s="39" t="s">
        <v>1278</v>
      </c>
      <c r="C10" s="39" t="s">
        <v>405</v>
      </c>
      <c r="D10" s="39" t="s">
        <v>891</v>
      </c>
      <c r="E10" s="41"/>
      <c r="F10" s="41"/>
      <c r="G10" s="41"/>
      <c r="H10" s="41" t="s">
        <v>237</v>
      </c>
      <c r="I10" s="45"/>
      <c r="J10" s="41"/>
      <c r="K10" s="39" t="s">
        <v>1278</v>
      </c>
    </row>
    <row r="11" spans="1:11">
      <c r="A11" s="38">
        <v>9</v>
      </c>
      <c r="B11" s="39" t="s">
        <v>1171</v>
      </c>
      <c r="C11" s="39" t="s">
        <v>1175</v>
      </c>
      <c r="D11" s="39" t="s">
        <v>414</v>
      </c>
      <c r="E11" s="41"/>
      <c r="F11" s="41"/>
      <c r="G11" s="41"/>
      <c r="H11" s="39" t="s">
        <v>237</v>
      </c>
      <c r="I11" s="41" t="s">
        <v>1316</v>
      </c>
      <c r="J11" s="41"/>
      <c r="K11" s="39" t="s">
        <v>1171</v>
      </c>
    </row>
    <row r="12" spans="1:11">
      <c r="A12" s="38">
        <v>10</v>
      </c>
      <c r="B12" s="39" t="s">
        <v>1174</v>
      </c>
      <c r="C12" s="39" t="s">
        <v>1172</v>
      </c>
      <c r="D12" s="39" t="s">
        <v>414</v>
      </c>
      <c r="E12" s="41"/>
      <c r="F12" s="41"/>
      <c r="G12" s="41"/>
      <c r="H12" s="39" t="s">
        <v>237</v>
      </c>
      <c r="I12" s="41" t="s">
        <v>1315</v>
      </c>
      <c r="J12" s="41"/>
      <c r="K12" s="39" t="s">
        <v>1174</v>
      </c>
    </row>
    <row r="13" spans="1:4">
      <c r="A13" s="38">
        <v>11</v>
      </c>
      <c r="C13" t="s">
        <v>305</v>
      </c>
      <c r="D13" t="s">
        <v>318</v>
      </c>
    </row>
    <row r="14" spans="1:4">
      <c r="A14" s="38">
        <v>12</v>
      </c>
      <c r="C14" t="s">
        <v>375</v>
      </c>
      <c r="D14" t="s">
        <v>318</v>
      </c>
    </row>
    <row r="15" spans="1:4">
      <c r="A15" s="38">
        <v>13</v>
      </c>
      <c r="C15" t="s">
        <v>1327</v>
      </c>
      <c r="D15" t="s">
        <v>231</v>
      </c>
    </row>
    <row r="16" spans="1:4">
      <c r="A16" s="38">
        <v>14</v>
      </c>
      <c r="C16" t="s">
        <v>1301</v>
      </c>
      <c r="D16" t="s">
        <v>231</v>
      </c>
    </row>
    <row r="17" spans="1:4">
      <c r="A17" s="38">
        <v>15</v>
      </c>
      <c r="C17" t="s">
        <v>1328</v>
      </c>
      <c r="D17" t="s">
        <v>231</v>
      </c>
    </row>
    <row r="18" spans="1:4">
      <c r="A18" s="38">
        <v>16</v>
      </c>
      <c r="C18" t="s">
        <v>662</v>
      </c>
      <c r="D18" t="s">
        <v>231</v>
      </c>
    </row>
    <row r="19" spans="1:4">
      <c r="A19" s="38">
        <v>17</v>
      </c>
      <c r="C19" t="s">
        <v>1303</v>
      </c>
      <c r="D19" t="s">
        <v>271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M3" sqref="M3"/>
    </sheetView>
  </sheetViews>
  <sheetFormatPr defaultColWidth="9" defaultRowHeight="13.5"/>
  <cols>
    <col min="2" max="2" width="23.75" customWidth="1"/>
    <col min="3" max="3" width="27.125" customWidth="1"/>
    <col min="4" max="4" width="14" customWidth="1"/>
  </cols>
  <sheetData>
    <row r="1" ht="31.5" spans="1:11">
      <c r="A1" s="34" t="s">
        <v>1329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1330</v>
      </c>
      <c r="C4" s="39" t="s">
        <v>1331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1330</v>
      </c>
    </row>
    <row r="5" spans="1:11">
      <c r="A5" s="38">
        <v>2</v>
      </c>
      <c r="B5" s="39" t="s">
        <v>1332</v>
      </c>
      <c r="C5" s="39" t="s">
        <v>1333</v>
      </c>
      <c r="D5" s="39" t="s">
        <v>516</v>
      </c>
      <c r="E5" s="41"/>
      <c r="F5" s="41"/>
      <c r="G5" s="41"/>
      <c r="H5" s="41" t="s">
        <v>237</v>
      </c>
      <c r="I5" s="41"/>
      <c r="J5" s="41"/>
      <c r="K5" s="39" t="s">
        <v>1332</v>
      </c>
    </row>
    <row r="6" ht="54" spans="1:11">
      <c r="A6" s="38">
        <v>4</v>
      </c>
      <c r="B6" s="39" t="s">
        <v>618</v>
      </c>
      <c r="C6" s="39" t="s">
        <v>1294</v>
      </c>
      <c r="D6" s="39" t="s">
        <v>414</v>
      </c>
      <c r="E6" s="42"/>
      <c r="F6" s="41"/>
      <c r="G6" s="41"/>
      <c r="H6" s="41" t="s">
        <v>237</v>
      </c>
      <c r="I6" s="45" t="s">
        <v>1313</v>
      </c>
      <c r="J6" s="41"/>
      <c r="K6" s="39" t="s">
        <v>618</v>
      </c>
    </row>
    <row r="7" ht="54" spans="1:11">
      <c r="A7" s="38">
        <v>5</v>
      </c>
      <c r="B7" s="39" t="s">
        <v>620</v>
      </c>
      <c r="C7" s="39" t="s">
        <v>1295</v>
      </c>
      <c r="D7" s="39" t="s">
        <v>516</v>
      </c>
      <c r="E7" s="41"/>
      <c r="F7" s="41"/>
      <c r="G7" s="41"/>
      <c r="H7" s="41" t="s">
        <v>237</v>
      </c>
      <c r="I7" s="45" t="s">
        <v>1314</v>
      </c>
      <c r="J7" s="41"/>
      <c r="K7" s="39" t="s">
        <v>620</v>
      </c>
    </row>
    <row r="8" spans="1:11">
      <c r="A8" s="38">
        <v>6</v>
      </c>
      <c r="B8" s="39" t="s">
        <v>1334</v>
      </c>
      <c r="C8" s="39" t="s">
        <v>1335</v>
      </c>
      <c r="D8" s="39" t="s">
        <v>891</v>
      </c>
      <c r="E8" s="41"/>
      <c r="F8" s="41"/>
      <c r="G8" s="41"/>
      <c r="H8" s="41" t="s">
        <v>237</v>
      </c>
      <c r="I8" s="45"/>
      <c r="J8" s="41"/>
      <c r="K8" s="39" t="s">
        <v>1334</v>
      </c>
    </row>
    <row r="9" spans="1:11">
      <c r="A9" s="38">
        <v>7</v>
      </c>
      <c r="B9" s="39" t="s">
        <v>1336</v>
      </c>
      <c r="C9" s="39" t="s">
        <v>1199</v>
      </c>
      <c r="D9" s="39" t="s">
        <v>886</v>
      </c>
      <c r="E9" s="41"/>
      <c r="F9" s="41"/>
      <c r="G9" s="41"/>
      <c r="H9" s="41" t="s">
        <v>237</v>
      </c>
      <c r="I9" s="41" t="s">
        <v>1200</v>
      </c>
      <c r="J9" s="41"/>
      <c r="K9" s="39" t="s">
        <v>1336</v>
      </c>
    </row>
    <row r="10" spans="1:11">
      <c r="A10" s="38">
        <v>8</v>
      </c>
      <c r="B10" s="39" t="s">
        <v>1337</v>
      </c>
      <c r="C10" s="39" t="s">
        <v>1201</v>
      </c>
      <c r="D10" s="39" t="s">
        <v>886</v>
      </c>
      <c r="E10" s="41"/>
      <c r="F10" s="41"/>
      <c r="G10" s="41"/>
      <c r="H10" s="41" t="s">
        <v>237</v>
      </c>
      <c r="I10" s="41" t="s">
        <v>1200</v>
      </c>
      <c r="J10" s="41"/>
      <c r="K10" s="39" t="s">
        <v>1337</v>
      </c>
    </row>
    <row r="11" spans="1:11">
      <c r="A11" s="38">
        <v>9</v>
      </c>
      <c r="B11" s="39" t="s">
        <v>1289</v>
      </c>
      <c r="C11" s="39" t="s">
        <v>405</v>
      </c>
      <c r="D11" s="39" t="s">
        <v>891</v>
      </c>
      <c r="E11" s="41"/>
      <c r="F11" s="41"/>
      <c r="G11" s="41"/>
      <c r="H11" s="39" t="s">
        <v>237</v>
      </c>
      <c r="I11" s="39"/>
      <c r="J11" s="41"/>
      <c r="K11" s="39" t="s">
        <v>1289</v>
      </c>
    </row>
    <row r="12" spans="1:11">
      <c r="A12" s="38">
        <v>10</v>
      </c>
      <c r="B12" s="39" t="s">
        <v>1174</v>
      </c>
      <c r="C12" s="39" t="s">
        <v>1175</v>
      </c>
      <c r="D12" s="39" t="s">
        <v>414</v>
      </c>
      <c r="E12" s="41"/>
      <c r="F12" s="41"/>
      <c r="G12" s="41"/>
      <c r="H12" s="39" t="s">
        <v>237</v>
      </c>
      <c r="I12" s="41" t="s">
        <v>1315</v>
      </c>
      <c r="J12" s="41"/>
      <c r="K12" s="39" t="s">
        <v>1174</v>
      </c>
    </row>
    <row r="13" spans="1:11">
      <c r="A13" s="43">
        <v>11</v>
      </c>
      <c r="B13" s="39" t="s">
        <v>1171</v>
      </c>
      <c r="C13" s="39" t="s">
        <v>1172</v>
      </c>
      <c r="D13" s="39" t="s">
        <v>414</v>
      </c>
      <c r="E13" s="39"/>
      <c r="F13" s="39"/>
      <c r="G13" s="39"/>
      <c r="H13" s="39" t="s">
        <v>237</v>
      </c>
      <c r="I13" s="41" t="s">
        <v>1316</v>
      </c>
      <c r="J13" s="39"/>
      <c r="K13" s="39" t="s">
        <v>1171</v>
      </c>
    </row>
    <row r="14" spans="1:4">
      <c r="A14" s="43">
        <v>12</v>
      </c>
      <c r="C14" t="s">
        <v>305</v>
      </c>
      <c r="D14" t="s">
        <v>318</v>
      </c>
    </row>
    <row r="15" spans="1:4">
      <c r="A15" s="43">
        <v>13</v>
      </c>
      <c r="C15" t="s">
        <v>375</v>
      </c>
      <c r="D15" t="s">
        <v>318</v>
      </c>
    </row>
    <row r="16" spans="1:4">
      <c r="A16" s="43">
        <v>14</v>
      </c>
      <c r="C16" t="s">
        <v>416</v>
      </c>
      <c r="D16" t="s">
        <v>231</v>
      </c>
    </row>
    <row r="17" spans="1:4">
      <c r="A17" s="43">
        <v>15</v>
      </c>
      <c r="C17" t="s">
        <v>289</v>
      </c>
      <c r="D17" t="s">
        <v>318</v>
      </c>
    </row>
    <row r="18" spans="1:4">
      <c r="A18" s="43">
        <v>16</v>
      </c>
      <c r="C18" t="s">
        <v>1338</v>
      </c>
      <c r="D18" t="s">
        <v>231</v>
      </c>
    </row>
    <row r="19" spans="1:4">
      <c r="A19" s="43">
        <v>17</v>
      </c>
      <c r="C19" t="s">
        <v>1303</v>
      </c>
      <c r="D19" t="s">
        <v>271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M3" sqref="M3"/>
    </sheetView>
  </sheetViews>
  <sheetFormatPr defaultColWidth="9" defaultRowHeight="13.5"/>
  <cols>
    <col min="2" max="2" width="24.25" customWidth="1"/>
    <col min="3" max="3" width="19.125" customWidth="1"/>
    <col min="4" max="4" width="15.75" customWidth="1"/>
  </cols>
  <sheetData>
    <row r="1" ht="31.5" spans="1:11">
      <c r="A1" s="34" t="s">
        <v>1339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1340</v>
      </c>
      <c r="C4" s="39" t="s">
        <v>1341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1340</v>
      </c>
    </row>
    <row r="5" spans="1:11">
      <c r="A5" s="38">
        <v>2</v>
      </c>
      <c r="B5" s="39" t="s">
        <v>1342</v>
      </c>
      <c r="C5" s="39" t="s">
        <v>1343</v>
      </c>
      <c r="D5" s="39" t="s">
        <v>1344</v>
      </c>
      <c r="E5" s="41"/>
      <c r="F5" s="41"/>
      <c r="G5" s="41"/>
      <c r="H5" s="41" t="s">
        <v>237</v>
      </c>
      <c r="I5" s="41"/>
      <c r="J5" s="41"/>
      <c r="K5" s="39" t="s">
        <v>1342</v>
      </c>
    </row>
    <row r="6" ht="54" spans="1:11">
      <c r="A6" s="38">
        <v>4</v>
      </c>
      <c r="B6" s="39" t="s">
        <v>618</v>
      </c>
      <c r="C6" s="39" t="s">
        <v>1294</v>
      </c>
      <c r="D6" s="39" t="s">
        <v>414</v>
      </c>
      <c r="E6" s="42"/>
      <c r="F6" s="41"/>
      <c r="G6" s="41"/>
      <c r="H6" s="41" t="s">
        <v>237</v>
      </c>
      <c r="I6" s="45" t="s">
        <v>1313</v>
      </c>
      <c r="J6" s="41"/>
      <c r="K6" s="39" t="s">
        <v>618</v>
      </c>
    </row>
    <row r="7" ht="54" spans="1:11">
      <c r="A7" s="38">
        <v>5</v>
      </c>
      <c r="B7" s="39" t="s">
        <v>620</v>
      </c>
      <c r="C7" s="39" t="s">
        <v>1295</v>
      </c>
      <c r="D7" s="39" t="s">
        <v>421</v>
      </c>
      <c r="E7" s="41"/>
      <c r="F7" s="41"/>
      <c r="G7" s="41"/>
      <c r="H7" s="41" t="s">
        <v>237</v>
      </c>
      <c r="I7" s="45" t="s">
        <v>1314</v>
      </c>
      <c r="J7" s="41"/>
      <c r="K7" s="39" t="s">
        <v>620</v>
      </c>
    </row>
    <row r="8" spans="1:11">
      <c r="A8" s="38">
        <v>6</v>
      </c>
      <c r="B8" s="39" t="s">
        <v>304</v>
      </c>
      <c r="C8" s="39" t="s">
        <v>1167</v>
      </c>
      <c r="D8" s="39" t="s">
        <v>1168</v>
      </c>
      <c r="E8" s="41"/>
      <c r="F8" s="41"/>
      <c r="G8" s="41"/>
      <c r="H8" s="41" t="s">
        <v>237</v>
      </c>
      <c r="I8" s="45"/>
      <c r="J8" s="41"/>
      <c r="K8" s="39" t="s">
        <v>304</v>
      </c>
    </row>
    <row r="9" spans="1:11">
      <c r="A9" s="38">
        <v>7</v>
      </c>
      <c r="B9" s="39" t="s">
        <v>374</v>
      </c>
      <c r="C9" s="39" t="s">
        <v>1170</v>
      </c>
      <c r="D9" s="39" t="s">
        <v>1168</v>
      </c>
      <c r="E9" s="41"/>
      <c r="F9" s="41"/>
      <c r="G9" s="41"/>
      <c r="H9" s="41" t="s">
        <v>237</v>
      </c>
      <c r="I9" s="45"/>
      <c r="J9" s="41"/>
      <c r="K9" s="39" t="s">
        <v>374</v>
      </c>
    </row>
    <row r="10" spans="1:11">
      <c r="A10" s="38">
        <v>8</v>
      </c>
      <c r="B10" s="39" t="s">
        <v>1289</v>
      </c>
      <c r="C10" s="39" t="s">
        <v>405</v>
      </c>
      <c r="D10" s="39" t="s">
        <v>891</v>
      </c>
      <c r="E10" s="41"/>
      <c r="F10" s="41"/>
      <c r="G10" s="41"/>
      <c r="H10" s="41" t="s">
        <v>237</v>
      </c>
      <c r="I10" s="45"/>
      <c r="J10" s="41"/>
      <c r="K10" s="39" t="s">
        <v>1289</v>
      </c>
    </row>
    <row r="11" spans="1:11">
      <c r="A11" s="38">
        <v>9</v>
      </c>
      <c r="B11" s="39" t="s">
        <v>1299</v>
      </c>
      <c r="C11" s="39" t="s">
        <v>2</v>
      </c>
      <c r="D11" s="39" t="s">
        <v>516</v>
      </c>
      <c r="E11" s="41"/>
      <c r="F11" s="41"/>
      <c r="G11" s="41"/>
      <c r="H11" s="39" t="s">
        <v>237</v>
      </c>
      <c r="I11" s="39"/>
      <c r="J11" s="41"/>
      <c r="K11" s="39" t="s">
        <v>1299</v>
      </c>
    </row>
    <row r="12" spans="1:11">
      <c r="A12" s="38">
        <v>10</v>
      </c>
      <c r="B12" s="39" t="s">
        <v>1298</v>
      </c>
      <c r="C12" s="39" t="s">
        <v>3</v>
      </c>
      <c r="D12" s="39" t="s">
        <v>414</v>
      </c>
      <c r="E12" s="41"/>
      <c r="F12" s="41"/>
      <c r="G12" s="41"/>
      <c r="H12" s="39" t="s">
        <v>237</v>
      </c>
      <c r="I12" s="39"/>
      <c r="J12" s="41"/>
      <c r="K12" s="39" t="s">
        <v>1298</v>
      </c>
    </row>
    <row r="13" spans="1:11">
      <c r="A13" s="43">
        <v>11</v>
      </c>
      <c r="B13" s="39" t="s">
        <v>1345</v>
      </c>
      <c r="C13" s="39" t="s">
        <v>1346</v>
      </c>
      <c r="D13" s="39" t="s">
        <v>891</v>
      </c>
      <c r="E13" s="39"/>
      <c r="F13" s="39"/>
      <c r="G13" s="39"/>
      <c r="H13" s="39" t="s">
        <v>237</v>
      </c>
      <c r="I13" s="39"/>
      <c r="J13" s="39"/>
      <c r="K13" s="39" t="s">
        <v>1345</v>
      </c>
    </row>
    <row r="14" spans="1:11">
      <c r="A14" s="43">
        <v>12</v>
      </c>
      <c r="B14" s="39" t="s">
        <v>1174</v>
      </c>
      <c r="C14" s="39" t="s">
        <v>1175</v>
      </c>
      <c r="D14" s="39" t="s">
        <v>414</v>
      </c>
      <c r="E14" s="39"/>
      <c r="F14" s="39"/>
      <c r="G14" s="39"/>
      <c r="H14" s="39" t="s">
        <v>237</v>
      </c>
      <c r="I14" s="41" t="s">
        <v>1315</v>
      </c>
      <c r="J14" s="39"/>
      <c r="K14" s="39" t="s">
        <v>1174</v>
      </c>
    </row>
    <row r="15" spans="1:11">
      <c r="A15" s="43">
        <v>13</v>
      </c>
      <c r="B15" s="39" t="s">
        <v>1171</v>
      </c>
      <c r="C15" s="39" t="s">
        <v>1172</v>
      </c>
      <c r="D15" s="39" t="s">
        <v>414</v>
      </c>
      <c r="E15" s="39"/>
      <c r="F15" s="39"/>
      <c r="G15" s="39"/>
      <c r="H15" s="39" t="s">
        <v>237</v>
      </c>
      <c r="I15" s="41" t="s">
        <v>1316</v>
      </c>
      <c r="J15" s="39"/>
      <c r="K15" s="39" t="s">
        <v>1171</v>
      </c>
    </row>
    <row r="16" spans="1:11">
      <c r="A16" s="43">
        <v>14</v>
      </c>
      <c r="B16" s="39" t="s">
        <v>393</v>
      </c>
      <c r="C16" s="39" t="s">
        <v>1199</v>
      </c>
      <c r="D16" s="39" t="s">
        <v>414</v>
      </c>
      <c r="E16" s="39"/>
      <c r="F16" s="39"/>
      <c r="G16" s="39"/>
      <c r="H16" s="39" t="s">
        <v>237</v>
      </c>
      <c r="I16" s="41" t="s">
        <v>1200</v>
      </c>
      <c r="J16" s="39"/>
      <c r="K16" s="39" t="s">
        <v>393</v>
      </c>
    </row>
    <row r="17" spans="1:11">
      <c r="A17" s="43">
        <v>15</v>
      </c>
      <c r="B17" s="39" t="s">
        <v>396</v>
      </c>
      <c r="C17" s="39" t="s">
        <v>1201</v>
      </c>
      <c r="D17" s="39" t="s">
        <v>414</v>
      </c>
      <c r="E17" s="39"/>
      <c r="F17" s="39"/>
      <c r="G17" s="39"/>
      <c r="H17" s="39" t="s">
        <v>237</v>
      </c>
      <c r="I17" s="41" t="s">
        <v>1200</v>
      </c>
      <c r="J17" s="39"/>
      <c r="K17" s="39" t="s">
        <v>396</v>
      </c>
    </row>
    <row r="18" spans="1:4">
      <c r="A18" s="43">
        <v>16</v>
      </c>
      <c r="C18" t="s">
        <v>1347</v>
      </c>
      <c r="D18" t="s">
        <v>231</v>
      </c>
    </row>
    <row r="19" spans="1:4">
      <c r="A19" s="43">
        <v>17</v>
      </c>
      <c r="C19" t="s">
        <v>1303</v>
      </c>
      <c r="D19" t="s">
        <v>271</v>
      </c>
    </row>
    <row r="20" spans="1:4">
      <c r="A20" s="43">
        <v>18</v>
      </c>
      <c r="C20" t="s">
        <v>1301</v>
      </c>
      <c r="D20" t="s">
        <v>231</v>
      </c>
    </row>
    <row r="21" spans="1:4">
      <c r="A21" s="43">
        <v>19</v>
      </c>
      <c r="C21" t="s">
        <v>1348</v>
      </c>
      <c r="D21" t="s">
        <v>231</v>
      </c>
    </row>
    <row r="22" spans="1:4">
      <c r="A22" s="43">
        <v>20</v>
      </c>
      <c r="B22" t="s">
        <v>94</v>
      </c>
      <c r="C22" t="s">
        <v>1349</v>
      </c>
      <c r="D22" t="s">
        <v>262</v>
      </c>
    </row>
    <row r="23" spans="1:4">
      <c r="A23" s="43">
        <v>21</v>
      </c>
      <c r="B23" t="s">
        <v>1350</v>
      </c>
      <c r="C23" t="s">
        <v>1351</v>
      </c>
      <c r="D23" t="s">
        <v>262</v>
      </c>
    </row>
    <row r="24" spans="1:4">
      <c r="A24" s="43">
        <v>22</v>
      </c>
      <c r="B24" t="s">
        <v>1352</v>
      </c>
      <c r="C24" t="s">
        <v>1353</v>
      </c>
      <c r="D24" t="s">
        <v>262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M3" sqref="M3"/>
    </sheetView>
  </sheetViews>
  <sheetFormatPr defaultColWidth="9" defaultRowHeight="13.5"/>
  <cols>
    <col min="2" max="2" width="21.75" customWidth="1"/>
    <col min="3" max="3" width="16.875" customWidth="1"/>
    <col min="4" max="4" width="15.375" customWidth="1"/>
    <col min="5" max="5" width="7.75" customWidth="1"/>
    <col min="6" max="6" width="8.875" customWidth="1"/>
  </cols>
  <sheetData>
    <row r="1" ht="31.5" spans="1:11">
      <c r="A1" s="34" t="s">
        <v>1354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1355</v>
      </c>
      <c r="C4" s="39" t="s">
        <v>1356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1355</v>
      </c>
    </row>
    <row r="5" spans="1:11">
      <c r="A5" s="38">
        <v>2</v>
      </c>
      <c r="B5" s="39" t="s">
        <v>1357</v>
      </c>
      <c r="C5" s="39" t="s">
        <v>1358</v>
      </c>
      <c r="D5" s="39" t="s">
        <v>572</v>
      </c>
      <c r="E5" s="41"/>
      <c r="F5" s="41"/>
      <c r="G5" s="41"/>
      <c r="H5" s="41" t="s">
        <v>237</v>
      </c>
      <c r="I5" s="41"/>
      <c r="J5" s="41"/>
      <c r="K5" s="39" t="s">
        <v>1357</v>
      </c>
    </row>
    <row r="6" spans="1:11">
      <c r="A6" s="38">
        <v>6</v>
      </c>
      <c r="B6" s="39" t="s">
        <v>304</v>
      </c>
      <c r="C6" s="39" t="s">
        <v>1167</v>
      </c>
      <c r="D6" s="39" t="s">
        <v>516</v>
      </c>
      <c r="E6" s="41"/>
      <c r="F6" s="41"/>
      <c r="G6" s="41"/>
      <c r="H6" s="41" t="s">
        <v>237</v>
      </c>
      <c r="I6" s="45"/>
      <c r="J6" s="41"/>
      <c r="K6" s="39" t="s">
        <v>304</v>
      </c>
    </row>
    <row r="7" spans="1:11">
      <c r="A7" s="38">
        <v>7</v>
      </c>
      <c r="B7" s="39" t="s">
        <v>374</v>
      </c>
      <c r="C7" s="39" t="s">
        <v>1170</v>
      </c>
      <c r="D7" s="39" t="s">
        <v>516</v>
      </c>
      <c r="E7" s="41"/>
      <c r="F7" s="41"/>
      <c r="G7" s="41"/>
      <c r="H7" s="41" t="s">
        <v>237</v>
      </c>
      <c r="I7" s="45"/>
      <c r="J7" s="41"/>
      <c r="K7" s="39" t="s">
        <v>374</v>
      </c>
    </row>
    <row r="8" spans="1:11">
      <c r="A8" s="38">
        <v>8</v>
      </c>
      <c r="B8" s="39" t="s">
        <v>376</v>
      </c>
      <c r="C8" s="39" t="s">
        <v>405</v>
      </c>
      <c r="D8" s="39" t="s">
        <v>891</v>
      </c>
      <c r="E8" s="41"/>
      <c r="F8" s="41"/>
      <c r="G8" s="41"/>
      <c r="H8" s="41" t="s">
        <v>237</v>
      </c>
      <c r="I8" s="45"/>
      <c r="J8" s="41"/>
      <c r="K8" s="39" t="s">
        <v>376</v>
      </c>
    </row>
    <row r="9" spans="1:11">
      <c r="A9" s="38">
        <v>9</v>
      </c>
      <c r="B9" s="39" t="s">
        <v>4</v>
      </c>
      <c r="C9" s="39" t="s">
        <v>1169</v>
      </c>
      <c r="D9" s="39" t="s">
        <v>421</v>
      </c>
      <c r="E9" s="41"/>
      <c r="F9" s="41"/>
      <c r="G9" s="41"/>
      <c r="H9" s="39" t="s">
        <v>237</v>
      </c>
      <c r="I9" s="39"/>
      <c r="J9" s="41"/>
      <c r="K9" s="39" t="s">
        <v>4</v>
      </c>
    </row>
    <row r="10" spans="1:11">
      <c r="A10" s="38">
        <v>10</v>
      </c>
      <c r="B10" s="39" t="s">
        <v>1298</v>
      </c>
      <c r="C10" s="39" t="s">
        <v>3</v>
      </c>
      <c r="D10" s="39" t="s">
        <v>414</v>
      </c>
      <c r="E10" s="41"/>
      <c r="F10" s="41"/>
      <c r="G10" s="41"/>
      <c r="H10" s="39" t="s">
        <v>237</v>
      </c>
      <c r="I10" s="39"/>
      <c r="J10" s="41"/>
      <c r="K10" s="39" t="s">
        <v>1298</v>
      </c>
    </row>
    <row r="11" spans="1:11">
      <c r="A11" s="43">
        <v>11</v>
      </c>
      <c r="B11" s="39" t="s">
        <v>1299</v>
      </c>
      <c r="C11" s="39" t="s">
        <v>2</v>
      </c>
      <c r="D11" s="39" t="s">
        <v>414</v>
      </c>
      <c r="E11" s="39"/>
      <c r="F11" s="39"/>
      <c r="G11" s="39"/>
      <c r="H11" s="39" t="s">
        <v>237</v>
      </c>
      <c r="I11" s="39"/>
      <c r="J11" s="39"/>
      <c r="K11" s="39" t="s">
        <v>1299</v>
      </c>
    </row>
    <row r="12" spans="1:11">
      <c r="A12" s="43">
        <v>12</v>
      </c>
      <c r="B12" s="39" t="s">
        <v>1174</v>
      </c>
      <c r="C12" s="39" t="s">
        <v>1175</v>
      </c>
      <c r="D12" s="39" t="s">
        <v>414</v>
      </c>
      <c r="E12" s="39"/>
      <c r="F12" s="39"/>
      <c r="G12" s="39"/>
      <c r="H12" s="39" t="s">
        <v>237</v>
      </c>
      <c r="I12" s="41" t="s">
        <v>1315</v>
      </c>
      <c r="J12" s="39"/>
      <c r="K12" s="39" t="s">
        <v>1174</v>
      </c>
    </row>
    <row r="13" spans="1:11">
      <c r="A13" s="43">
        <v>13</v>
      </c>
      <c r="B13" s="39" t="s">
        <v>1171</v>
      </c>
      <c r="C13" s="39" t="s">
        <v>1172</v>
      </c>
      <c r="D13" s="39" t="s">
        <v>414</v>
      </c>
      <c r="E13" s="39"/>
      <c r="F13" s="39"/>
      <c r="G13" s="39"/>
      <c r="H13" s="39" t="s">
        <v>237</v>
      </c>
      <c r="I13" s="41" t="s">
        <v>1316</v>
      </c>
      <c r="J13" s="39"/>
      <c r="K13" s="39" t="s">
        <v>1171</v>
      </c>
    </row>
    <row r="14" spans="1:11">
      <c r="A14" s="43">
        <v>14</v>
      </c>
      <c r="B14" s="39" t="s">
        <v>393</v>
      </c>
      <c r="C14" s="39" t="s">
        <v>1199</v>
      </c>
      <c r="D14" s="39" t="s">
        <v>414</v>
      </c>
      <c r="E14" s="39"/>
      <c r="F14" s="39"/>
      <c r="G14" s="39"/>
      <c r="H14" s="39" t="s">
        <v>237</v>
      </c>
      <c r="I14" s="41" t="s">
        <v>1200</v>
      </c>
      <c r="J14" s="39"/>
      <c r="K14" s="39" t="s">
        <v>393</v>
      </c>
    </row>
    <row r="15" spans="1:11">
      <c r="A15" s="43">
        <v>15</v>
      </c>
      <c r="B15" s="39" t="s">
        <v>396</v>
      </c>
      <c r="C15" s="39" t="s">
        <v>1201</v>
      </c>
      <c r="D15" s="39" t="s">
        <v>414</v>
      </c>
      <c r="E15" s="39"/>
      <c r="F15" s="39"/>
      <c r="G15" s="39"/>
      <c r="H15" s="39" t="s">
        <v>237</v>
      </c>
      <c r="I15" s="41" t="s">
        <v>1200</v>
      </c>
      <c r="J15" s="39"/>
      <c r="K15" s="39" t="s">
        <v>396</v>
      </c>
    </row>
    <row r="16" spans="1:11">
      <c r="A16" s="43">
        <v>16</v>
      </c>
      <c r="B16" s="39" t="s">
        <v>218</v>
      </c>
      <c r="C16" s="39" t="s">
        <v>1359</v>
      </c>
      <c r="D16" s="39" t="s">
        <v>1360</v>
      </c>
      <c r="E16" s="39"/>
      <c r="F16" s="39"/>
      <c r="G16" s="39"/>
      <c r="H16" s="39" t="s">
        <v>237</v>
      </c>
      <c r="I16" s="39"/>
      <c r="J16" s="39"/>
      <c r="K16" s="39" t="s">
        <v>218</v>
      </c>
    </row>
    <row r="17" ht="54" spans="1:11">
      <c r="A17" s="43">
        <v>17</v>
      </c>
      <c r="B17" s="39" t="s">
        <v>928</v>
      </c>
      <c r="C17" s="39" t="s">
        <v>521</v>
      </c>
      <c r="D17" s="39" t="s">
        <v>414</v>
      </c>
      <c r="E17" s="39"/>
      <c r="F17" s="39"/>
      <c r="G17" s="39"/>
      <c r="H17" s="39" t="s">
        <v>237</v>
      </c>
      <c r="I17" s="44" t="s">
        <v>1361</v>
      </c>
      <c r="J17" s="39"/>
      <c r="K17" s="39" t="s">
        <v>928</v>
      </c>
    </row>
    <row r="18" ht="54" spans="1:11">
      <c r="A18" s="43">
        <v>18</v>
      </c>
      <c r="B18" s="39" t="s">
        <v>1189</v>
      </c>
      <c r="C18" s="39" t="s">
        <v>1179</v>
      </c>
      <c r="D18" s="39" t="s">
        <v>414</v>
      </c>
      <c r="E18" s="39"/>
      <c r="F18" s="39"/>
      <c r="G18" s="39"/>
      <c r="H18" s="39" t="s">
        <v>237</v>
      </c>
      <c r="I18" s="44" t="s">
        <v>1190</v>
      </c>
      <c r="J18" s="39"/>
      <c r="K18" s="39" t="s">
        <v>1189</v>
      </c>
    </row>
    <row r="19" spans="1:4">
      <c r="A19" s="43">
        <v>19</v>
      </c>
      <c r="C19" t="s">
        <v>1362</v>
      </c>
      <c r="D19" t="s">
        <v>1363</v>
      </c>
    </row>
    <row r="20" spans="1:4">
      <c r="A20" s="43">
        <v>20</v>
      </c>
      <c r="C20" t="s">
        <v>1300</v>
      </c>
      <c r="D20" t="s">
        <v>231</v>
      </c>
    </row>
    <row r="21" spans="1:4">
      <c r="A21" s="43">
        <v>21</v>
      </c>
      <c r="C21" t="s">
        <v>344</v>
      </c>
      <c r="D21" t="s">
        <v>231</v>
      </c>
    </row>
    <row r="22" spans="1:4">
      <c r="A22" s="43">
        <v>22</v>
      </c>
      <c r="C22" t="s">
        <v>1364</v>
      </c>
      <c r="D22" t="s">
        <v>231</v>
      </c>
    </row>
    <row r="23" spans="1:4">
      <c r="A23" s="43">
        <v>23</v>
      </c>
      <c r="C23" t="s">
        <v>1365</v>
      </c>
      <c r="D23" t="s">
        <v>231</v>
      </c>
    </row>
    <row r="24" spans="3:4">
      <c r="C24" t="s">
        <v>1304</v>
      </c>
      <c r="D24" t="s">
        <v>262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opLeftCell="A10" workbookViewId="0">
      <selection activeCell="B20" sqref="B20:K21"/>
    </sheetView>
  </sheetViews>
  <sheetFormatPr defaultColWidth="9" defaultRowHeight="13.5"/>
  <cols>
    <col min="2" max="2" width="18.125" customWidth="1"/>
    <col min="3" max="3" width="25.5" customWidth="1"/>
    <col min="4" max="4" width="15.5" customWidth="1"/>
    <col min="5" max="5" width="4.875" customWidth="1"/>
    <col min="6" max="6" width="7.5" customWidth="1"/>
    <col min="7" max="7" width="4.875" customWidth="1"/>
    <col min="8" max="8" width="6.375" customWidth="1"/>
    <col min="9" max="9" width="20.875" customWidth="1"/>
    <col min="10" max="10" width="4" customWidth="1"/>
  </cols>
  <sheetData>
    <row r="1" ht="31.5" spans="1:11">
      <c r="A1" s="34" t="s">
        <v>1366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273</v>
      </c>
      <c r="C4" s="39" t="s">
        <v>420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273</v>
      </c>
    </row>
    <row r="5" ht="27" spans="1:11">
      <c r="A5" s="38">
        <v>2</v>
      </c>
      <c r="B5" s="39" t="s">
        <v>1340</v>
      </c>
      <c r="C5" s="39" t="s">
        <v>1341</v>
      </c>
      <c r="D5" s="39" t="s">
        <v>414</v>
      </c>
      <c r="E5" s="41"/>
      <c r="F5" s="41"/>
      <c r="G5" s="41"/>
      <c r="H5" s="41" t="s">
        <v>237</v>
      </c>
      <c r="I5" s="45" t="s">
        <v>1367</v>
      </c>
      <c r="J5" s="41"/>
      <c r="K5" s="39" t="s">
        <v>1340</v>
      </c>
    </row>
    <row r="6" ht="27" spans="1:11">
      <c r="A6" s="38">
        <v>3</v>
      </c>
      <c r="B6" s="39" t="s">
        <v>1342</v>
      </c>
      <c r="C6" s="39" t="s">
        <v>1343</v>
      </c>
      <c r="D6" s="39" t="s">
        <v>516</v>
      </c>
      <c r="E6" s="41"/>
      <c r="F6" s="41"/>
      <c r="G6" s="41"/>
      <c r="H6" s="41"/>
      <c r="I6" s="45" t="s">
        <v>1367</v>
      </c>
      <c r="J6" s="41"/>
      <c r="K6" s="39" t="s">
        <v>1342</v>
      </c>
    </row>
    <row r="7" ht="27" spans="1:11">
      <c r="A7" s="38">
        <v>4</v>
      </c>
      <c r="B7" s="39" t="s">
        <v>1355</v>
      </c>
      <c r="C7" s="39" t="s">
        <v>1356</v>
      </c>
      <c r="D7" s="39" t="s">
        <v>414</v>
      </c>
      <c r="E7" s="42"/>
      <c r="F7" s="41"/>
      <c r="G7" s="41"/>
      <c r="H7" s="41" t="s">
        <v>237</v>
      </c>
      <c r="I7" s="44" t="s">
        <v>1361</v>
      </c>
      <c r="J7" s="41"/>
      <c r="K7" s="39" t="s">
        <v>1355</v>
      </c>
    </row>
    <row r="8" ht="27" spans="1:11">
      <c r="A8" s="38">
        <v>5</v>
      </c>
      <c r="B8" s="39" t="s">
        <v>1357</v>
      </c>
      <c r="C8" s="39" t="s">
        <v>1358</v>
      </c>
      <c r="D8" s="39" t="s">
        <v>421</v>
      </c>
      <c r="E8" s="41"/>
      <c r="F8" s="41"/>
      <c r="G8" s="41"/>
      <c r="H8" s="41" t="s">
        <v>237</v>
      </c>
      <c r="I8" s="44" t="s">
        <v>1368</v>
      </c>
      <c r="J8" s="41"/>
      <c r="K8" s="39" t="s">
        <v>1357</v>
      </c>
    </row>
    <row r="9" ht="27" spans="1:11">
      <c r="A9" s="38">
        <v>6</v>
      </c>
      <c r="B9" s="39" t="s">
        <v>618</v>
      </c>
      <c r="C9" s="39" t="s">
        <v>1294</v>
      </c>
      <c r="D9" s="39" t="s">
        <v>414</v>
      </c>
      <c r="E9" s="41"/>
      <c r="F9" s="41"/>
      <c r="G9" s="41"/>
      <c r="H9" s="41" t="s">
        <v>237</v>
      </c>
      <c r="I9" s="44" t="s">
        <v>1313</v>
      </c>
      <c r="J9" s="41"/>
      <c r="K9" s="39" t="s">
        <v>618</v>
      </c>
    </row>
    <row r="10" ht="27" spans="1:11">
      <c r="A10" s="38">
        <v>7</v>
      </c>
      <c r="B10" s="39" t="s">
        <v>620</v>
      </c>
      <c r="C10" s="39" t="s">
        <v>1295</v>
      </c>
      <c r="D10" s="39" t="s">
        <v>421</v>
      </c>
      <c r="E10" s="41"/>
      <c r="F10" s="41"/>
      <c r="G10" s="41"/>
      <c r="H10" s="41" t="s">
        <v>237</v>
      </c>
      <c r="I10" s="44" t="s">
        <v>1314</v>
      </c>
      <c r="J10" s="41"/>
      <c r="K10" s="39" t="s">
        <v>620</v>
      </c>
    </row>
    <row r="11" ht="40.5" spans="1:11">
      <c r="A11" s="38">
        <v>8</v>
      </c>
      <c r="B11" s="44" t="s">
        <v>1369</v>
      </c>
      <c r="C11" s="39" t="s">
        <v>1370</v>
      </c>
      <c r="D11" s="39" t="s">
        <v>891</v>
      </c>
      <c r="E11" s="41"/>
      <c r="F11" s="41"/>
      <c r="G11" s="41"/>
      <c r="H11" s="41" t="s">
        <v>237</v>
      </c>
      <c r="I11" s="45"/>
      <c r="J11" s="41"/>
      <c r="K11" s="44" t="s">
        <v>1369</v>
      </c>
    </row>
    <row r="12" spans="1:11">
      <c r="A12" s="38">
        <v>9</v>
      </c>
      <c r="B12" s="39" t="s">
        <v>1371</v>
      </c>
      <c r="C12" s="39" t="s">
        <v>1372</v>
      </c>
      <c r="D12" s="39" t="s">
        <v>1360</v>
      </c>
      <c r="E12" s="41"/>
      <c r="F12" s="41"/>
      <c r="G12" s="41"/>
      <c r="H12" s="39" t="s">
        <v>237</v>
      </c>
      <c r="I12" s="39"/>
      <c r="J12" s="41"/>
      <c r="K12" s="39" t="s">
        <v>1371</v>
      </c>
    </row>
    <row r="13" spans="1:11">
      <c r="A13" s="38">
        <v>10</v>
      </c>
      <c r="B13" s="39" t="s">
        <v>1373</v>
      </c>
      <c r="C13" s="39" t="s">
        <v>1374</v>
      </c>
      <c r="D13" s="39" t="s">
        <v>891</v>
      </c>
      <c r="E13" s="41"/>
      <c r="F13" s="41"/>
      <c r="G13" s="41"/>
      <c r="H13" s="39" t="s">
        <v>237</v>
      </c>
      <c r="I13" s="39"/>
      <c r="J13" s="41"/>
      <c r="K13" s="39" t="s">
        <v>1373</v>
      </c>
    </row>
    <row r="14" spans="1:11">
      <c r="A14" s="43">
        <v>11</v>
      </c>
      <c r="B14" s="39" t="s">
        <v>1375</v>
      </c>
      <c r="C14" s="39" t="s">
        <v>1376</v>
      </c>
      <c r="D14" s="39" t="s">
        <v>886</v>
      </c>
      <c r="E14" s="39"/>
      <c r="F14" s="39"/>
      <c r="G14" s="39"/>
      <c r="H14" s="39" t="s">
        <v>237</v>
      </c>
      <c r="I14" s="39"/>
      <c r="J14" s="39"/>
      <c r="K14" s="39" t="s">
        <v>1375</v>
      </c>
    </row>
    <row r="15" spans="1:11">
      <c r="A15" s="43">
        <v>12</v>
      </c>
      <c r="B15" s="39" t="s">
        <v>1377</v>
      </c>
      <c r="C15" s="39" t="s">
        <v>1378</v>
      </c>
      <c r="D15" s="39" t="s">
        <v>1080</v>
      </c>
      <c r="E15" s="39"/>
      <c r="F15" s="39"/>
      <c r="G15" s="39"/>
      <c r="H15" s="39" t="s">
        <v>237</v>
      </c>
      <c r="I15" s="39"/>
      <c r="J15" s="39"/>
      <c r="K15" s="39" t="s">
        <v>1377</v>
      </c>
    </row>
    <row r="16" spans="1:11">
      <c r="A16" s="43">
        <v>13</v>
      </c>
      <c r="B16" s="39" t="s">
        <v>393</v>
      </c>
      <c r="C16" s="39" t="s">
        <v>1199</v>
      </c>
      <c r="D16" s="39" t="s">
        <v>886</v>
      </c>
      <c r="E16" s="39"/>
      <c r="F16" s="39"/>
      <c r="G16" s="39"/>
      <c r="H16" s="39" t="s">
        <v>237</v>
      </c>
      <c r="I16" s="41" t="s">
        <v>1200</v>
      </c>
      <c r="J16" s="39"/>
      <c r="K16" s="39" t="s">
        <v>393</v>
      </c>
    </row>
    <row r="17" spans="1:11">
      <c r="A17" s="43">
        <v>14</v>
      </c>
      <c r="B17" s="39" t="s">
        <v>396</v>
      </c>
      <c r="C17" s="39" t="s">
        <v>1201</v>
      </c>
      <c r="D17" s="39" t="s">
        <v>886</v>
      </c>
      <c r="E17" s="39"/>
      <c r="F17" s="39"/>
      <c r="G17" s="39"/>
      <c r="H17" s="39" t="s">
        <v>237</v>
      </c>
      <c r="I17" s="41" t="s">
        <v>1200</v>
      </c>
      <c r="J17" s="39"/>
      <c r="K17" s="39" t="s">
        <v>396</v>
      </c>
    </row>
    <row r="18" spans="1:11">
      <c r="A18" s="43">
        <v>15</v>
      </c>
      <c r="B18" s="39" t="s">
        <v>4</v>
      </c>
      <c r="C18" s="39" t="s">
        <v>1169</v>
      </c>
      <c r="D18" s="39" t="s">
        <v>421</v>
      </c>
      <c r="E18" s="39"/>
      <c r="F18" s="39"/>
      <c r="G18" s="39"/>
      <c r="H18" s="39" t="s">
        <v>237</v>
      </c>
      <c r="I18" s="39"/>
      <c r="J18" s="39"/>
      <c r="K18" s="39" t="s">
        <v>4</v>
      </c>
    </row>
    <row r="19" spans="1:11">
      <c r="A19" s="43">
        <v>16</v>
      </c>
      <c r="B19" s="39" t="s">
        <v>1289</v>
      </c>
      <c r="C19" s="39" t="s">
        <v>405</v>
      </c>
      <c r="D19" s="39" t="s">
        <v>891</v>
      </c>
      <c r="E19" s="39"/>
      <c r="F19" s="39"/>
      <c r="G19" s="39"/>
      <c r="H19" s="39" t="s">
        <v>237</v>
      </c>
      <c r="I19" s="39"/>
      <c r="J19" s="39"/>
      <c r="K19" s="39" t="s">
        <v>1289</v>
      </c>
    </row>
    <row r="20" spans="1:11">
      <c r="A20" s="43">
        <v>17</v>
      </c>
      <c r="B20" s="39" t="s">
        <v>1174</v>
      </c>
      <c r="C20" s="39" t="s">
        <v>1175</v>
      </c>
      <c r="D20" s="39" t="s">
        <v>414</v>
      </c>
      <c r="E20" s="39"/>
      <c r="F20" s="39"/>
      <c r="G20" s="39"/>
      <c r="H20" s="39" t="s">
        <v>237</v>
      </c>
      <c r="I20" s="44" t="s">
        <v>1315</v>
      </c>
      <c r="J20" s="39"/>
      <c r="K20" s="39" t="s">
        <v>1174</v>
      </c>
    </row>
    <row r="21" spans="1:11">
      <c r="A21" s="43">
        <v>18</v>
      </c>
      <c r="B21" s="39" t="s">
        <v>1171</v>
      </c>
      <c r="C21" s="39" t="s">
        <v>1172</v>
      </c>
      <c r="D21" s="39" t="s">
        <v>414</v>
      </c>
      <c r="E21" s="39"/>
      <c r="F21" s="39"/>
      <c r="G21" s="39"/>
      <c r="H21" s="39" t="s">
        <v>237</v>
      </c>
      <c r="I21" s="44" t="s">
        <v>1316</v>
      </c>
      <c r="J21" s="39"/>
      <c r="K21" s="39" t="s">
        <v>1171</v>
      </c>
    </row>
    <row r="22" spans="1:4">
      <c r="A22" s="43">
        <v>19</v>
      </c>
      <c r="C22" t="s">
        <v>1379</v>
      </c>
      <c r="D22" t="s">
        <v>271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M3" sqref="M3"/>
    </sheetView>
  </sheetViews>
  <sheetFormatPr defaultColWidth="9" defaultRowHeight="13.5"/>
  <cols>
    <col min="3" max="3" width="21.75" customWidth="1"/>
    <col min="4" max="4" width="14.5" customWidth="1"/>
    <col min="11" max="11" width="17.875" customWidth="1"/>
  </cols>
  <sheetData>
    <row r="1" ht="31.5" spans="1:11">
      <c r="A1" s="34" t="s">
        <v>324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273</v>
      </c>
      <c r="C4" s="98" t="s">
        <v>325</v>
      </c>
      <c r="D4" s="98" t="s">
        <v>326</v>
      </c>
      <c r="E4" s="98"/>
      <c r="F4" s="98"/>
      <c r="G4" s="97" t="s">
        <v>232</v>
      </c>
      <c r="H4" s="98" t="s">
        <v>233</v>
      </c>
      <c r="I4" s="98"/>
      <c r="J4" s="98"/>
      <c r="K4" s="98" t="s">
        <v>273</v>
      </c>
    </row>
    <row r="5" ht="54" spans="1:11">
      <c r="A5" s="97">
        <v>2</v>
      </c>
      <c r="B5" s="98" t="s">
        <v>327</v>
      </c>
      <c r="C5" s="98" t="s">
        <v>328</v>
      </c>
      <c r="D5" s="98"/>
      <c r="E5" s="98"/>
      <c r="F5" s="98"/>
      <c r="G5" s="97"/>
      <c r="H5" s="98"/>
      <c r="I5" s="46" t="s">
        <v>329</v>
      </c>
      <c r="J5" s="98"/>
      <c r="K5" s="98" t="s">
        <v>330</v>
      </c>
    </row>
    <row r="6" spans="1:11">
      <c r="A6" s="97">
        <v>3</v>
      </c>
      <c r="B6" s="98" t="s">
        <v>288</v>
      </c>
      <c r="C6" s="98" t="s">
        <v>331</v>
      </c>
      <c r="D6" s="98" t="s">
        <v>332</v>
      </c>
      <c r="E6" s="98"/>
      <c r="F6" s="98"/>
      <c r="G6" s="98"/>
      <c r="H6" s="98" t="s">
        <v>237</v>
      </c>
      <c r="I6" s="98"/>
      <c r="J6" s="98"/>
      <c r="K6" s="98" t="s">
        <v>288</v>
      </c>
    </row>
    <row r="7" ht="54" spans="1:11">
      <c r="A7" s="97">
        <v>4</v>
      </c>
      <c r="B7" s="98" t="s">
        <v>333</v>
      </c>
      <c r="C7" s="98" t="s">
        <v>334</v>
      </c>
      <c r="D7" s="98" t="s">
        <v>335</v>
      </c>
      <c r="E7" s="98"/>
      <c r="F7" s="98"/>
      <c r="G7" s="98"/>
      <c r="H7" s="98" t="s">
        <v>237</v>
      </c>
      <c r="I7" s="46" t="s">
        <v>336</v>
      </c>
      <c r="J7" s="98"/>
      <c r="K7" s="98" t="s">
        <v>333</v>
      </c>
    </row>
    <row r="8" spans="1:11">
      <c r="A8" s="97">
        <v>5</v>
      </c>
      <c r="B8" s="98" t="s">
        <v>337</v>
      </c>
      <c r="C8" s="98" t="s">
        <v>338</v>
      </c>
      <c r="D8" s="98" t="s">
        <v>339</v>
      </c>
      <c r="E8" s="99"/>
      <c r="F8" s="98"/>
      <c r="G8" s="98"/>
      <c r="H8" s="98" t="s">
        <v>237</v>
      </c>
      <c r="I8" s="98"/>
      <c r="J8" s="98"/>
      <c r="K8" s="98" t="s">
        <v>337</v>
      </c>
    </row>
    <row r="9" spans="1:11">
      <c r="A9" s="97">
        <v>6</v>
      </c>
      <c r="B9" s="98" t="s">
        <v>340</v>
      </c>
      <c r="C9" s="98" t="s">
        <v>141</v>
      </c>
      <c r="D9" s="98" t="s">
        <v>341</v>
      </c>
      <c r="E9" s="98"/>
      <c r="F9" s="98"/>
      <c r="G9" s="98"/>
      <c r="H9" s="98" t="s">
        <v>237</v>
      </c>
      <c r="I9" s="98"/>
      <c r="J9" s="98"/>
      <c r="K9" s="98" t="s">
        <v>342</v>
      </c>
    </row>
    <row r="10" ht="54" spans="1:11">
      <c r="A10" s="97">
        <v>7</v>
      </c>
      <c r="B10" s="101" t="s">
        <v>343</v>
      </c>
      <c r="C10" s="101" t="s">
        <v>344</v>
      </c>
      <c r="D10" s="98" t="s">
        <v>345</v>
      </c>
      <c r="H10" s="98" t="s">
        <v>237</v>
      </c>
      <c r="I10" s="46" t="s">
        <v>346</v>
      </c>
      <c r="K10" s="98" t="s">
        <v>343</v>
      </c>
    </row>
    <row r="11" spans="1:11">
      <c r="A11" s="97">
        <v>8</v>
      </c>
      <c r="B11" s="101" t="s">
        <v>347</v>
      </c>
      <c r="C11" s="101" t="s">
        <v>348</v>
      </c>
      <c r="D11" s="98" t="s">
        <v>332</v>
      </c>
      <c r="H11" s="98" t="s">
        <v>233</v>
      </c>
      <c r="K11" s="98" t="s">
        <v>347</v>
      </c>
    </row>
    <row r="12" spans="1:11">
      <c r="A12" s="97">
        <v>9</v>
      </c>
      <c r="B12" s="101" t="s">
        <v>349</v>
      </c>
      <c r="C12" s="101" t="s">
        <v>350</v>
      </c>
      <c r="D12" s="98" t="s">
        <v>351</v>
      </c>
      <c r="H12" s="98" t="s">
        <v>233</v>
      </c>
      <c r="K12" s="98" t="s">
        <v>349</v>
      </c>
    </row>
    <row r="13" spans="1:11">
      <c r="A13" s="97">
        <v>10</v>
      </c>
      <c r="B13" s="101" t="s">
        <v>352</v>
      </c>
      <c r="C13" s="101" t="s">
        <v>353</v>
      </c>
      <c r="D13" s="98" t="s">
        <v>354</v>
      </c>
      <c r="H13" s="98" t="s">
        <v>233</v>
      </c>
      <c r="K13" s="98" t="s">
        <v>352</v>
      </c>
    </row>
    <row r="14" spans="1:11">
      <c r="A14" s="97">
        <v>11</v>
      </c>
      <c r="B14" s="101" t="s">
        <v>355</v>
      </c>
      <c r="C14" s="101" t="s">
        <v>356</v>
      </c>
      <c r="D14" s="98" t="s">
        <v>357</v>
      </c>
      <c r="H14" s="98" t="s">
        <v>233</v>
      </c>
      <c r="K14" s="98" t="s">
        <v>358</v>
      </c>
    </row>
    <row r="15" spans="1:11">
      <c r="A15" s="97">
        <v>12</v>
      </c>
      <c r="B15" s="101" t="s">
        <v>359</v>
      </c>
      <c r="C15" s="101" t="s">
        <v>360</v>
      </c>
      <c r="D15" s="98" t="s">
        <v>361</v>
      </c>
      <c r="H15" s="98" t="s">
        <v>233</v>
      </c>
      <c r="K15" s="98" t="s">
        <v>359</v>
      </c>
    </row>
    <row r="16" spans="1:11">
      <c r="A16" s="97">
        <v>13</v>
      </c>
      <c r="B16" s="101" t="s">
        <v>362</v>
      </c>
      <c r="C16" s="101" t="s">
        <v>363</v>
      </c>
      <c r="D16" s="98" t="s">
        <v>357</v>
      </c>
      <c r="H16" s="98" t="s">
        <v>233</v>
      </c>
      <c r="K16" s="98" t="s">
        <v>364</v>
      </c>
    </row>
    <row r="17" spans="1:11">
      <c r="A17" s="97">
        <v>14</v>
      </c>
      <c r="B17" s="101" t="s">
        <v>365</v>
      </c>
      <c r="C17" s="101" t="s">
        <v>366</v>
      </c>
      <c r="D17" s="98" t="s">
        <v>357</v>
      </c>
      <c r="H17" s="98" t="s">
        <v>233</v>
      </c>
      <c r="K17" s="98" t="s">
        <v>367</v>
      </c>
    </row>
    <row r="18" spans="1:11">
      <c r="A18" s="97">
        <v>15</v>
      </c>
      <c r="B18" s="101" t="s">
        <v>368</v>
      </c>
      <c r="C18" s="101" t="s">
        <v>369</v>
      </c>
      <c r="D18" s="98" t="s">
        <v>370</v>
      </c>
      <c r="H18" s="98" t="s">
        <v>233</v>
      </c>
      <c r="K18" s="98" t="s">
        <v>368</v>
      </c>
    </row>
    <row r="19" spans="1:11">
      <c r="A19" s="97">
        <v>16</v>
      </c>
      <c r="B19" s="101" t="s">
        <v>371</v>
      </c>
      <c r="C19" s="101" t="s">
        <v>372</v>
      </c>
      <c r="D19" s="98" t="s">
        <v>373</v>
      </c>
      <c r="H19" s="98" t="s">
        <v>233</v>
      </c>
      <c r="K19" s="98" t="s">
        <v>371</v>
      </c>
    </row>
    <row r="20" spans="1:11">
      <c r="A20" s="97">
        <v>17</v>
      </c>
      <c r="B20" s="23" t="s">
        <v>304</v>
      </c>
      <c r="C20" s="23" t="s">
        <v>305</v>
      </c>
      <c r="H20" s="98" t="s">
        <v>233</v>
      </c>
      <c r="K20" s="98" t="s">
        <v>304</v>
      </c>
    </row>
    <row r="21" spans="1:11">
      <c r="A21" s="97">
        <v>18</v>
      </c>
      <c r="B21" s="23" t="s">
        <v>374</v>
      </c>
      <c r="C21" s="23" t="s">
        <v>375</v>
      </c>
      <c r="H21" s="98" t="s">
        <v>233</v>
      </c>
      <c r="K21" s="98" t="s">
        <v>374</v>
      </c>
    </row>
    <row r="22" spans="1:11">
      <c r="A22" s="97">
        <v>19</v>
      </c>
      <c r="B22" s="23" t="s">
        <v>376</v>
      </c>
      <c r="C22" s="23" t="s">
        <v>254</v>
      </c>
      <c r="H22" s="98" t="s">
        <v>233</v>
      </c>
      <c r="K22" s="98" t="s">
        <v>377</v>
      </c>
    </row>
    <row r="23" spans="1:11">
      <c r="A23" s="97">
        <v>20</v>
      </c>
      <c r="B23" s="23" t="s">
        <v>251</v>
      </c>
      <c r="C23" s="23" t="s">
        <v>378</v>
      </c>
      <c r="H23" s="98" t="s">
        <v>233</v>
      </c>
      <c r="K23" s="98" t="s">
        <v>251</v>
      </c>
    </row>
    <row r="24" spans="1:11">
      <c r="A24" s="97">
        <v>21</v>
      </c>
      <c r="B24" s="23" t="s">
        <v>249</v>
      </c>
      <c r="C24" s="23" t="s">
        <v>379</v>
      </c>
      <c r="H24" s="98" t="s">
        <v>233</v>
      </c>
      <c r="K24" s="98" t="s">
        <v>249</v>
      </c>
    </row>
    <row r="25" ht="67.5" spans="1:11">
      <c r="A25" s="97">
        <v>22</v>
      </c>
      <c r="B25" s="23" t="s">
        <v>380</v>
      </c>
      <c r="C25" s="23" t="s">
        <v>381</v>
      </c>
      <c r="H25" s="98" t="s">
        <v>233</v>
      </c>
      <c r="I25" s="46" t="s">
        <v>382</v>
      </c>
      <c r="K25" s="98" t="s">
        <v>380</v>
      </c>
    </row>
    <row r="26" spans="1:4">
      <c r="A26" s="97">
        <v>23</v>
      </c>
      <c r="B26" t="s">
        <v>383</v>
      </c>
      <c r="C26" t="s">
        <v>384</v>
      </c>
      <c r="D26" t="s">
        <v>385</v>
      </c>
    </row>
    <row r="27" spans="1:4">
      <c r="A27" s="97">
        <v>24</v>
      </c>
      <c r="C27" t="s">
        <v>386</v>
      </c>
      <c r="D27" t="s">
        <v>387</v>
      </c>
    </row>
  </sheetData>
  <mergeCells count="2">
    <mergeCell ref="A1:K1"/>
    <mergeCell ref="A2:K2"/>
  </mergeCells>
  <hyperlinks>
    <hyperlink ref="M3" location="TABLE一览!A1" display="返回"/>
  </hyperlinks>
  <pageMargins left="0.7" right="0.7" top="0.75" bottom="0.75" header="0.3" footer="0.3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M3" sqref="M3"/>
    </sheetView>
  </sheetViews>
  <sheetFormatPr defaultColWidth="9" defaultRowHeight="13.5"/>
  <cols>
    <col min="2" max="2" width="13.875" customWidth="1"/>
    <col min="3" max="3" width="15.125" customWidth="1"/>
    <col min="4" max="4" width="16.25" customWidth="1"/>
    <col min="9" max="9" width="18.125" customWidth="1"/>
  </cols>
  <sheetData>
    <row r="1" ht="31.5" spans="1:11">
      <c r="A1" s="34" t="s">
        <v>1380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273</v>
      </c>
      <c r="C4" s="39" t="s">
        <v>420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273</v>
      </c>
    </row>
    <row r="5" spans="1:11">
      <c r="A5" s="38">
        <v>2</v>
      </c>
      <c r="B5" s="39" t="s">
        <v>281</v>
      </c>
      <c r="C5" s="39" t="s">
        <v>1199</v>
      </c>
      <c r="D5" s="39" t="s">
        <v>414</v>
      </c>
      <c r="E5" s="41"/>
      <c r="F5" s="41"/>
      <c r="G5" s="41"/>
      <c r="H5" s="41" t="s">
        <v>237</v>
      </c>
      <c r="I5" s="41" t="s">
        <v>1200</v>
      </c>
      <c r="J5" s="41"/>
      <c r="K5" s="39" t="s">
        <v>281</v>
      </c>
    </row>
    <row r="6" spans="1:11">
      <c r="A6" s="38">
        <v>4</v>
      </c>
      <c r="B6" s="39" t="s">
        <v>1119</v>
      </c>
      <c r="C6" s="39" t="s">
        <v>1120</v>
      </c>
      <c r="D6" s="39" t="s">
        <v>516</v>
      </c>
      <c r="E6" s="42"/>
      <c r="F6" s="41"/>
      <c r="G6" s="41"/>
      <c r="H6" s="41" t="s">
        <v>237</v>
      </c>
      <c r="I6" s="41" t="s">
        <v>1381</v>
      </c>
      <c r="J6" s="41"/>
      <c r="K6" s="39" t="s">
        <v>1119</v>
      </c>
    </row>
    <row r="7" spans="1:11">
      <c r="A7" s="38">
        <v>5</v>
      </c>
      <c r="B7" s="39" t="s">
        <v>283</v>
      </c>
      <c r="C7" s="39" t="s">
        <v>1201</v>
      </c>
      <c r="D7" s="39" t="s">
        <v>414</v>
      </c>
      <c r="E7" s="41"/>
      <c r="F7" s="41"/>
      <c r="G7" s="41"/>
      <c r="H7" s="41" t="s">
        <v>237</v>
      </c>
      <c r="I7" s="41" t="s">
        <v>1200</v>
      </c>
      <c r="J7" s="41"/>
      <c r="K7" s="39" t="s">
        <v>283</v>
      </c>
    </row>
    <row r="8" spans="1:11">
      <c r="A8" s="38">
        <v>6</v>
      </c>
      <c r="B8" s="39" t="s">
        <v>1124</v>
      </c>
      <c r="C8" s="39" t="s">
        <v>1125</v>
      </c>
      <c r="D8" s="39" t="s">
        <v>516</v>
      </c>
      <c r="E8" s="41"/>
      <c r="F8" s="41"/>
      <c r="G8" s="41"/>
      <c r="H8" s="41" t="s">
        <v>237</v>
      </c>
      <c r="I8" s="41" t="s">
        <v>1381</v>
      </c>
      <c r="J8" s="41"/>
      <c r="K8" s="39" t="s">
        <v>1124</v>
      </c>
    </row>
    <row r="9" ht="27" spans="1:11">
      <c r="A9" s="38">
        <v>7</v>
      </c>
      <c r="B9" s="39" t="s">
        <v>618</v>
      </c>
      <c r="C9" s="39" t="s">
        <v>1294</v>
      </c>
      <c r="D9" s="39" t="s">
        <v>414</v>
      </c>
      <c r="E9" s="41"/>
      <c r="F9" s="41"/>
      <c r="G9" s="41"/>
      <c r="H9" s="41" t="s">
        <v>237</v>
      </c>
      <c r="I9" s="45" t="s">
        <v>1313</v>
      </c>
      <c r="J9" s="41"/>
      <c r="K9" s="39" t="s">
        <v>618</v>
      </c>
    </row>
    <row r="10" ht="40.5" spans="1:11">
      <c r="A10" s="38">
        <v>8</v>
      </c>
      <c r="B10" s="44" t="s">
        <v>1278</v>
      </c>
      <c r="C10" s="39" t="s">
        <v>405</v>
      </c>
      <c r="D10" s="39" t="s">
        <v>891</v>
      </c>
      <c r="E10" s="41"/>
      <c r="F10" s="41"/>
      <c r="G10" s="41"/>
      <c r="H10" s="41" t="s">
        <v>237</v>
      </c>
      <c r="I10" s="45"/>
      <c r="J10" s="41"/>
      <c r="K10" s="44" t="s">
        <v>1278</v>
      </c>
    </row>
    <row r="11" spans="1:11">
      <c r="A11" s="38">
        <v>9</v>
      </c>
      <c r="B11" s="39" t="s">
        <v>1174</v>
      </c>
      <c r="C11" s="39" t="s">
        <v>1175</v>
      </c>
      <c r="D11" s="39" t="s">
        <v>414</v>
      </c>
      <c r="E11" s="39"/>
      <c r="F11" s="39"/>
      <c r="G11" s="39"/>
      <c r="H11" s="39" t="s">
        <v>237</v>
      </c>
      <c r="I11" s="44" t="s">
        <v>1315</v>
      </c>
      <c r="J11" s="39"/>
      <c r="K11" s="39" t="s">
        <v>1174</v>
      </c>
    </row>
    <row r="12" spans="1:11">
      <c r="A12" s="38">
        <v>10</v>
      </c>
      <c r="B12" s="39" t="s">
        <v>1171</v>
      </c>
      <c r="C12" s="39" t="s">
        <v>1172</v>
      </c>
      <c r="D12" s="39" t="s">
        <v>414</v>
      </c>
      <c r="E12" s="39"/>
      <c r="F12" s="39"/>
      <c r="G12" s="39"/>
      <c r="H12" s="39" t="s">
        <v>237</v>
      </c>
      <c r="I12" s="44" t="s">
        <v>1316</v>
      </c>
      <c r="J12" s="39"/>
      <c r="K12" s="39" t="s">
        <v>1171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M3" sqref="M3"/>
    </sheetView>
  </sheetViews>
  <sheetFormatPr defaultColWidth="9" defaultRowHeight="13.5"/>
  <cols>
    <col min="2" max="2" width="17.25" customWidth="1"/>
    <col min="3" max="3" width="15.625" customWidth="1"/>
    <col min="4" max="4" width="16.625" customWidth="1"/>
    <col min="8" max="8" width="8.375" customWidth="1"/>
    <col min="9" max="9" width="15.625" customWidth="1"/>
    <col min="10" max="10" width="5.375" customWidth="1"/>
  </cols>
  <sheetData>
    <row r="1" ht="31.5" spans="1:11">
      <c r="A1" s="34" t="s">
        <v>1382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273</v>
      </c>
      <c r="C4" s="40" t="s">
        <v>420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273</v>
      </c>
    </row>
    <row r="5" spans="1:11">
      <c r="A5" s="38">
        <v>2</v>
      </c>
      <c r="B5" s="39" t="s">
        <v>1383</v>
      </c>
      <c r="C5" s="40" t="s">
        <v>1238</v>
      </c>
      <c r="D5" s="39" t="s">
        <v>414</v>
      </c>
      <c r="E5" s="41"/>
      <c r="F5" s="41"/>
      <c r="G5" s="41"/>
      <c r="H5" s="41" t="s">
        <v>237</v>
      </c>
      <c r="I5" s="41" t="s">
        <v>1384</v>
      </c>
      <c r="J5" s="41"/>
      <c r="K5" s="39" t="s">
        <v>1383</v>
      </c>
    </row>
    <row r="6" spans="1:11">
      <c r="A6" s="38">
        <v>4</v>
      </c>
      <c r="B6" s="39" t="s">
        <v>1385</v>
      </c>
      <c r="C6" s="40" t="s">
        <v>1386</v>
      </c>
      <c r="D6" s="39" t="s">
        <v>421</v>
      </c>
      <c r="E6" s="42"/>
      <c r="F6" s="41"/>
      <c r="G6" s="41"/>
      <c r="H6" s="41" t="s">
        <v>237</v>
      </c>
      <c r="I6" s="41" t="s">
        <v>1384</v>
      </c>
      <c r="J6" s="41"/>
      <c r="K6" s="39" t="s">
        <v>1385</v>
      </c>
    </row>
    <row r="7" ht="27" spans="1:11">
      <c r="A7" s="38">
        <v>5</v>
      </c>
      <c r="B7" s="39" t="s">
        <v>618</v>
      </c>
      <c r="C7" s="40" t="s">
        <v>1294</v>
      </c>
      <c r="D7" s="39" t="s">
        <v>414</v>
      </c>
      <c r="E7" s="41"/>
      <c r="F7" s="41"/>
      <c r="G7" s="41"/>
      <c r="H7" s="41" t="s">
        <v>237</v>
      </c>
      <c r="I7" s="45" t="s">
        <v>1313</v>
      </c>
      <c r="J7" s="41"/>
      <c r="K7" s="39" t="s">
        <v>618</v>
      </c>
    </row>
    <row r="8" ht="27" spans="1:11">
      <c r="A8" s="38">
        <v>6</v>
      </c>
      <c r="B8" s="39" t="s">
        <v>620</v>
      </c>
      <c r="C8" s="40" t="s">
        <v>1295</v>
      </c>
      <c r="D8" s="39" t="s">
        <v>421</v>
      </c>
      <c r="E8" s="41"/>
      <c r="F8" s="41"/>
      <c r="G8" s="41"/>
      <c r="H8" s="41" t="s">
        <v>237</v>
      </c>
      <c r="I8" s="45" t="s">
        <v>1314</v>
      </c>
      <c r="J8" s="41"/>
      <c r="K8" s="39" t="s">
        <v>620</v>
      </c>
    </row>
    <row r="9" ht="40.5" spans="1:11">
      <c r="A9" s="38">
        <v>7</v>
      </c>
      <c r="B9" s="44" t="s">
        <v>1278</v>
      </c>
      <c r="C9" s="40" t="s">
        <v>405</v>
      </c>
      <c r="D9" s="39" t="s">
        <v>891</v>
      </c>
      <c r="E9" s="41"/>
      <c r="F9" s="41"/>
      <c r="G9" s="41"/>
      <c r="H9" s="41" t="s">
        <v>237</v>
      </c>
      <c r="I9" s="45"/>
      <c r="J9" s="41"/>
      <c r="K9" s="44" t="s">
        <v>1278</v>
      </c>
    </row>
    <row r="10" spans="1:11">
      <c r="A10" s="38">
        <v>8</v>
      </c>
      <c r="B10" s="39" t="s">
        <v>1387</v>
      </c>
      <c r="C10" s="40" t="s">
        <v>1388</v>
      </c>
      <c r="D10" s="39" t="s">
        <v>1080</v>
      </c>
      <c r="E10" s="41"/>
      <c r="F10" s="41"/>
      <c r="G10" s="41"/>
      <c r="H10" s="41" t="s">
        <v>237</v>
      </c>
      <c r="I10" s="45"/>
      <c r="J10" s="41"/>
      <c r="K10" s="39" t="s">
        <v>1387</v>
      </c>
    </row>
    <row r="11" spans="1:11">
      <c r="A11" s="38">
        <v>9</v>
      </c>
      <c r="B11" s="39" t="s">
        <v>1389</v>
      </c>
      <c r="C11" s="40" t="s">
        <v>1390</v>
      </c>
      <c r="D11" s="39" t="s">
        <v>886</v>
      </c>
      <c r="E11" s="41"/>
      <c r="F11" s="41"/>
      <c r="G11" s="41"/>
      <c r="H11" s="41" t="s">
        <v>237</v>
      </c>
      <c r="I11" s="39"/>
      <c r="J11" s="41"/>
      <c r="K11" s="39" t="s">
        <v>1389</v>
      </c>
    </row>
    <row r="12" spans="1:11">
      <c r="A12" s="38">
        <v>10</v>
      </c>
      <c r="B12" s="39" t="s">
        <v>1174</v>
      </c>
      <c r="C12" s="40" t="s">
        <v>1175</v>
      </c>
      <c r="D12" s="39" t="s">
        <v>414</v>
      </c>
      <c r="E12" s="41"/>
      <c r="F12" s="41"/>
      <c r="G12" s="41"/>
      <c r="H12" s="41" t="s">
        <v>237</v>
      </c>
      <c r="I12" s="39" t="s">
        <v>1315</v>
      </c>
      <c r="J12" s="41"/>
      <c r="K12" s="39" t="s">
        <v>1174</v>
      </c>
    </row>
    <row r="13" spans="1:11">
      <c r="A13" s="43">
        <v>11</v>
      </c>
      <c r="B13" s="39" t="s">
        <v>1171</v>
      </c>
      <c r="C13" s="40" t="s">
        <v>1172</v>
      </c>
      <c r="D13" s="39" t="s">
        <v>414</v>
      </c>
      <c r="E13" s="39"/>
      <c r="F13" s="39"/>
      <c r="G13" s="39"/>
      <c r="H13" s="41" t="s">
        <v>237</v>
      </c>
      <c r="I13" s="39" t="s">
        <v>1316</v>
      </c>
      <c r="J13" s="39"/>
      <c r="K13" s="39" t="s">
        <v>1171</v>
      </c>
    </row>
    <row r="14" spans="1:11">
      <c r="A14" s="43">
        <v>12</v>
      </c>
      <c r="B14" s="39"/>
      <c r="C14" s="40" t="s">
        <v>1391</v>
      </c>
      <c r="D14" s="39" t="s">
        <v>414</v>
      </c>
      <c r="E14" s="39"/>
      <c r="F14" s="39"/>
      <c r="G14" s="39"/>
      <c r="H14" s="39"/>
      <c r="I14" s="41"/>
      <c r="J14" s="39"/>
      <c r="K14" s="39"/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M3" sqref="M3"/>
    </sheetView>
  </sheetViews>
  <sheetFormatPr defaultColWidth="9" defaultRowHeight="13.5"/>
  <cols>
    <col min="2" max="2" width="17" customWidth="1"/>
    <col min="3" max="3" width="22.25" customWidth="1"/>
    <col min="4" max="4" width="16.125" customWidth="1"/>
    <col min="5" max="5" width="6.125" customWidth="1"/>
    <col min="6" max="6" width="6.25" customWidth="1"/>
    <col min="7" max="7" width="5.5" customWidth="1"/>
    <col min="8" max="8" width="8" customWidth="1"/>
    <col min="9" max="9" width="19.75" customWidth="1"/>
  </cols>
  <sheetData>
    <row r="1" ht="31.5" spans="1:11">
      <c r="A1" s="34" t="s">
        <v>1392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1393</v>
      </c>
      <c r="C4" s="40" t="s">
        <v>994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1393</v>
      </c>
    </row>
    <row r="5" spans="1:11">
      <c r="A5" s="38">
        <v>2</v>
      </c>
      <c r="B5" s="39" t="s">
        <v>1394</v>
      </c>
      <c r="C5" s="40" t="s">
        <v>997</v>
      </c>
      <c r="D5" s="39" t="s">
        <v>421</v>
      </c>
      <c r="E5" s="41"/>
      <c r="F5" s="41"/>
      <c r="G5" s="41"/>
      <c r="H5" s="41" t="s">
        <v>237</v>
      </c>
      <c r="I5" s="41"/>
      <c r="J5" s="41"/>
      <c r="K5" s="39" t="s">
        <v>1394</v>
      </c>
    </row>
    <row r="6" spans="1:11">
      <c r="A6" s="38">
        <v>4</v>
      </c>
      <c r="B6" s="39" t="s">
        <v>1395</v>
      </c>
      <c r="C6" s="40" t="s">
        <v>1396</v>
      </c>
      <c r="D6" s="39" t="s">
        <v>891</v>
      </c>
      <c r="E6" s="42"/>
      <c r="F6" s="41"/>
      <c r="G6" s="41"/>
      <c r="H6" s="41" t="s">
        <v>237</v>
      </c>
      <c r="I6" s="41" t="s">
        <v>1397</v>
      </c>
      <c r="J6" s="41"/>
      <c r="K6" s="39" t="s">
        <v>1395</v>
      </c>
    </row>
    <row r="7" spans="1:11">
      <c r="A7" s="38">
        <v>5</v>
      </c>
      <c r="B7" s="39" t="s">
        <v>340</v>
      </c>
      <c r="C7" s="40" t="s">
        <v>1398</v>
      </c>
      <c r="D7" s="39" t="s">
        <v>891</v>
      </c>
      <c r="E7" s="41"/>
      <c r="F7" s="41"/>
      <c r="G7" s="41"/>
      <c r="H7" s="41" t="s">
        <v>237</v>
      </c>
      <c r="I7" s="45" t="s">
        <v>35</v>
      </c>
      <c r="J7" s="41"/>
      <c r="K7" s="39" t="s">
        <v>340</v>
      </c>
    </row>
    <row r="8" spans="1:11">
      <c r="A8" s="38">
        <v>6</v>
      </c>
      <c r="B8" s="39" t="s">
        <v>1399</v>
      </c>
      <c r="C8" s="40" t="s">
        <v>1400</v>
      </c>
      <c r="D8" s="39" t="s">
        <v>421</v>
      </c>
      <c r="E8" s="41"/>
      <c r="F8" s="41"/>
      <c r="G8" s="41"/>
      <c r="H8" s="41" t="s">
        <v>237</v>
      </c>
      <c r="I8" s="45"/>
      <c r="J8" s="41"/>
      <c r="K8" s="39" t="s">
        <v>1399</v>
      </c>
    </row>
    <row r="9" spans="1:11">
      <c r="A9" s="38">
        <v>7</v>
      </c>
      <c r="B9" s="39" t="s">
        <v>1401</v>
      </c>
      <c r="C9" s="40" t="s">
        <v>1402</v>
      </c>
      <c r="D9" s="39" t="s">
        <v>516</v>
      </c>
      <c r="E9" s="41"/>
      <c r="F9" s="41"/>
      <c r="G9" s="41"/>
      <c r="H9" s="41" t="s">
        <v>237</v>
      </c>
      <c r="I9" s="45"/>
      <c r="J9" s="41"/>
      <c r="K9" s="39" t="s">
        <v>1401</v>
      </c>
    </row>
    <row r="10" spans="1:11">
      <c r="A10" s="38">
        <v>8</v>
      </c>
      <c r="B10" s="39" t="s">
        <v>281</v>
      </c>
      <c r="C10" s="40" t="s">
        <v>1199</v>
      </c>
      <c r="D10" s="39" t="s">
        <v>414</v>
      </c>
      <c r="E10" s="41"/>
      <c r="F10" s="41"/>
      <c r="G10" s="41"/>
      <c r="H10" s="41" t="s">
        <v>237</v>
      </c>
      <c r="I10" s="41" t="s">
        <v>1200</v>
      </c>
      <c r="J10" s="41"/>
      <c r="K10" s="39" t="s">
        <v>281</v>
      </c>
    </row>
    <row r="11" spans="1:11">
      <c r="A11" s="38">
        <v>9</v>
      </c>
      <c r="B11" s="39" t="s">
        <v>283</v>
      </c>
      <c r="C11" s="40" t="s">
        <v>1201</v>
      </c>
      <c r="D11" s="39" t="s">
        <v>414</v>
      </c>
      <c r="E11" s="41"/>
      <c r="F11" s="41"/>
      <c r="G11" s="41"/>
      <c r="H11" s="41" t="s">
        <v>237</v>
      </c>
      <c r="I11" s="41" t="s">
        <v>1200</v>
      </c>
      <c r="J11" s="41"/>
      <c r="K11" s="39" t="s">
        <v>283</v>
      </c>
    </row>
    <row r="12" spans="1:11">
      <c r="A12" s="38">
        <v>10</v>
      </c>
      <c r="B12" s="39" t="s">
        <v>1403</v>
      </c>
      <c r="C12" s="40" t="s">
        <v>1404</v>
      </c>
      <c r="D12" s="39" t="s">
        <v>414</v>
      </c>
      <c r="E12" s="41"/>
      <c r="F12" s="41"/>
      <c r="G12" s="41"/>
      <c r="H12" s="41" t="s">
        <v>237</v>
      </c>
      <c r="I12" s="41" t="s">
        <v>1200</v>
      </c>
      <c r="J12" s="41"/>
      <c r="K12" s="39" t="s">
        <v>1403</v>
      </c>
    </row>
    <row r="13" spans="1:11">
      <c r="A13" s="43">
        <v>11</v>
      </c>
      <c r="B13" s="39" t="s">
        <v>1405</v>
      </c>
      <c r="C13" s="40" t="s">
        <v>1406</v>
      </c>
      <c r="D13" s="39" t="s">
        <v>414</v>
      </c>
      <c r="E13" s="39"/>
      <c r="F13" s="39"/>
      <c r="G13" s="39"/>
      <c r="H13" s="41" t="s">
        <v>237</v>
      </c>
      <c r="I13" s="39" t="s">
        <v>31</v>
      </c>
      <c r="J13" s="39"/>
      <c r="K13" s="39" t="s">
        <v>1405</v>
      </c>
    </row>
    <row r="14" spans="1:11">
      <c r="A14" s="43">
        <v>12</v>
      </c>
      <c r="B14" s="39" t="s">
        <v>1407</v>
      </c>
      <c r="C14" s="40" t="s">
        <v>1238</v>
      </c>
      <c r="D14" s="39" t="s">
        <v>414</v>
      </c>
      <c r="E14" s="39"/>
      <c r="F14" s="39"/>
      <c r="G14" s="39"/>
      <c r="H14" s="41" t="s">
        <v>237</v>
      </c>
      <c r="I14" s="41" t="s">
        <v>1384</v>
      </c>
      <c r="J14" s="39"/>
      <c r="K14" s="39" t="s">
        <v>1407</v>
      </c>
    </row>
    <row r="15" spans="1:11">
      <c r="A15" s="43">
        <v>13</v>
      </c>
      <c r="B15" s="39" t="s">
        <v>304</v>
      </c>
      <c r="C15" s="40" t="s">
        <v>1167</v>
      </c>
      <c r="D15" s="39" t="s">
        <v>414</v>
      </c>
      <c r="E15" s="39"/>
      <c r="F15" s="39"/>
      <c r="G15" s="39"/>
      <c r="H15" s="41" t="s">
        <v>237</v>
      </c>
      <c r="I15" s="41"/>
      <c r="J15" s="39"/>
      <c r="K15" s="39" t="s">
        <v>304</v>
      </c>
    </row>
    <row r="16" spans="1:11">
      <c r="A16" s="43">
        <v>14</v>
      </c>
      <c r="B16" s="39" t="s">
        <v>374</v>
      </c>
      <c r="C16" s="40" t="s">
        <v>1170</v>
      </c>
      <c r="D16" s="39" t="s">
        <v>414</v>
      </c>
      <c r="E16" s="39"/>
      <c r="F16" s="39"/>
      <c r="G16" s="39"/>
      <c r="H16" s="41" t="s">
        <v>237</v>
      </c>
      <c r="I16" s="41"/>
      <c r="J16" s="39"/>
      <c r="K16" s="39" t="s">
        <v>374</v>
      </c>
    </row>
    <row r="17" ht="40.5" spans="1:11">
      <c r="A17" s="43">
        <v>15</v>
      </c>
      <c r="B17" s="44" t="s">
        <v>1289</v>
      </c>
      <c r="C17" s="40" t="s">
        <v>405</v>
      </c>
      <c r="D17" s="39" t="s">
        <v>891</v>
      </c>
      <c r="E17" s="39"/>
      <c r="F17" s="39"/>
      <c r="G17" s="39"/>
      <c r="H17" s="41" t="s">
        <v>237</v>
      </c>
      <c r="I17" s="41"/>
      <c r="J17" s="39"/>
      <c r="K17" s="44" t="s">
        <v>1289</v>
      </c>
    </row>
    <row r="18" spans="1:11">
      <c r="A18" s="43">
        <v>16</v>
      </c>
      <c r="B18" s="39" t="s">
        <v>1174</v>
      </c>
      <c r="C18" s="40" t="s">
        <v>1175</v>
      </c>
      <c r="D18" s="39" t="s">
        <v>414</v>
      </c>
      <c r="E18" s="39"/>
      <c r="F18" s="39"/>
      <c r="G18" s="39"/>
      <c r="H18" s="41" t="s">
        <v>237</v>
      </c>
      <c r="I18" s="39" t="s">
        <v>1315</v>
      </c>
      <c r="J18" s="39"/>
      <c r="K18" s="39" t="s">
        <v>1174</v>
      </c>
    </row>
    <row r="19" spans="1:11">
      <c r="A19" s="43">
        <v>17</v>
      </c>
      <c r="B19" s="39" t="s">
        <v>1171</v>
      </c>
      <c r="C19" s="40" t="s">
        <v>1172</v>
      </c>
      <c r="D19" s="39" t="s">
        <v>414</v>
      </c>
      <c r="E19" s="39"/>
      <c r="F19" s="39"/>
      <c r="G19" s="39"/>
      <c r="H19" s="41" t="s">
        <v>237</v>
      </c>
      <c r="I19" s="39" t="s">
        <v>1316</v>
      </c>
      <c r="J19" s="39"/>
      <c r="K19" s="39" t="s">
        <v>1171</v>
      </c>
    </row>
    <row r="20" ht="27" spans="1:11">
      <c r="A20" s="43">
        <v>18</v>
      </c>
      <c r="B20" s="39" t="s">
        <v>1408</v>
      </c>
      <c r="C20" s="40" t="s">
        <v>1275</v>
      </c>
      <c r="D20" s="39" t="s">
        <v>414</v>
      </c>
      <c r="E20" s="39"/>
      <c r="F20" s="39"/>
      <c r="G20" s="39"/>
      <c r="H20" s="41" t="s">
        <v>237</v>
      </c>
      <c r="I20" s="44" t="s">
        <v>1247</v>
      </c>
      <c r="J20" s="39"/>
      <c r="K20" s="39" t="s">
        <v>1408</v>
      </c>
    </row>
    <row r="21" spans="1:11">
      <c r="A21" s="43">
        <v>19</v>
      </c>
      <c r="B21" s="39" t="s">
        <v>1409</v>
      </c>
      <c r="C21" s="40" t="s">
        <v>1410</v>
      </c>
      <c r="D21" s="39" t="s">
        <v>414</v>
      </c>
      <c r="E21" s="39"/>
      <c r="F21" s="39"/>
      <c r="G21" s="39"/>
      <c r="H21" s="41" t="s">
        <v>237</v>
      </c>
      <c r="I21" s="39"/>
      <c r="J21" s="39"/>
      <c r="K21" s="39" t="s">
        <v>1409</v>
      </c>
    </row>
    <row r="22" spans="1:11">
      <c r="A22" s="43">
        <v>20</v>
      </c>
      <c r="B22" s="39" t="s">
        <v>347</v>
      </c>
      <c r="C22" s="40" t="s">
        <v>1411</v>
      </c>
      <c r="D22" s="39" t="s">
        <v>516</v>
      </c>
      <c r="E22" s="39"/>
      <c r="F22" s="39"/>
      <c r="G22" s="39"/>
      <c r="H22" s="41" t="s">
        <v>237</v>
      </c>
      <c r="I22" s="39"/>
      <c r="J22" s="39"/>
      <c r="K22" s="39" t="s">
        <v>347</v>
      </c>
    </row>
    <row r="23" spans="1:4">
      <c r="A23" s="43">
        <v>21</v>
      </c>
      <c r="C23" t="s">
        <v>1412</v>
      </c>
      <c r="D23" t="s">
        <v>318</v>
      </c>
    </row>
    <row r="24" spans="1:4">
      <c r="A24" s="43">
        <v>22</v>
      </c>
      <c r="B24" t="s">
        <v>383</v>
      </c>
      <c r="C24" t="s">
        <v>360</v>
      </c>
      <c r="D24" t="s">
        <v>1413</v>
      </c>
    </row>
    <row r="25" spans="1:4">
      <c r="A25" s="43">
        <v>23</v>
      </c>
      <c r="C25" t="s">
        <v>311</v>
      </c>
      <c r="D25" t="s">
        <v>231</v>
      </c>
    </row>
    <row r="26" spans="1:4">
      <c r="A26" s="43">
        <v>24</v>
      </c>
      <c r="C26" t="s">
        <v>704</v>
      </c>
      <c r="D26" t="s">
        <v>231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M3" sqref="M3"/>
    </sheetView>
  </sheetViews>
  <sheetFormatPr defaultColWidth="9" defaultRowHeight="13.5"/>
  <cols>
    <col min="2" max="2" width="17.875" customWidth="1"/>
    <col min="3" max="3" width="17.75" customWidth="1"/>
    <col min="4" max="4" width="14" customWidth="1"/>
    <col min="9" max="9" width="18.375" customWidth="1"/>
  </cols>
  <sheetData>
    <row r="1" ht="31.5" spans="1:11">
      <c r="A1" s="34" t="s">
        <v>1414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273</v>
      </c>
      <c r="C4" s="40" t="s">
        <v>420</v>
      </c>
      <c r="D4" s="39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273</v>
      </c>
    </row>
    <row r="5" spans="1:11">
      <c r="A5" s="38">
        <v>2</v>
      </c>
      <c r="B5" s="39" t="s">
        <v>1355</v>
      </c>
      <c r="C5" s="40" t="s">
        <v>1356</v>
      </c>
      <c r="D5" s="39" t="s">
        <v>414</v>
      </c>
      <c r="E5" s="41"/>
      <c r="F5" s="41"/>
      <c r="G5" s="41"/>
      <c r="H5" s="41" t="s">
        <v>237</v>
      </c>
      <c r="I5" s="41" t="s">
        <v>103</v>
      </c>
      <c r="J5" s="41"/>
      <c r="K5" s="39" t="s">
        <v>1355</v>
      </c>
    </row>
    <row r="6" spans="1:11">
      <c r="A6" s="38">
        <v>4</v>
      </c>
      <c r="B6" s="39" t="s">
        <v>1393</v>
      </c>
      <c r="C6" s="40" t="s">
        <v>994</v>
      </c>
      <c r="D6" s="39" t="s">
        <v>414</v>
      </c>
      <c r="E6" s="42"/>
      <c r="F6" s="41"/>
      <c r="G6" s="41"/>
      <c r="H6" s="41" t="s">
        <v>237</v>
      </c>
      <c r="I6" s="41" t="s">
        <v>111</v>
      </c>
      <c r="J6" s="41"/>
      <c r="K6" s="39" t="s">
        <v>1393</v>
      </c>
    </row>
    <row r="7" ht="40.5" spans="1:11">
      <c r="A7" s="38">
        <v>5</v>
      </c>
      <c r="B7" s="44" t="s">
        <v>1278</v>
      </c>
      <c r="C7" s="40" t="s">
        <v>405</v>
      </c>
      <c r="D7" s="39" t="s">
        <v>891</v>
      </c>
      <c r="E7" s="41"/>
      <c r="F7" s="41"/>
      <c r="G7" s="41"/>
      <c r="H7" s="41" t="s">
        <v>237</v>
      </c>
      <c r="I7" s="45"/>
      <c r="J7" s="41"/>
      <c r="K7" s="44" t="s">
        <v>1278</v>
      </c>
    </row>
    <row r="8" spans="1:11">
      <c r="A8" s="38">
        <v>6</v>
      </c>
      <c r="B8" s="39" t="s">
        <v>1174</v>
      </c>
      <c r="C8" s="40" t="s">
        <v>1175</v>
      </c>
      <c r="D8" s="39" t="s">
        <v>414</v>
      </c>
      <c r="E8" s="41"/>
      <c r="F8" s="41"/>
      <c r="G8" s="41"/>
      <c r="H8" s="41" t="s">
        <v>237</v>
      </c>
      <c r="I8" s="45" t="s">
        <v>1315</v>
      </c>
      <c r="J8" s="41"/>
      <c r="K8" s="39" t="s">
        <v>1174</v>
      </c>
    </row>
    <row r="9" spans="1:11">
      <c r="A9" s="38">
        <v>7</v>
      </c>
      <c r="B9" s="39" t="s">
        <v>1171</v>
      </c>
      <c r="C9" s="40" t="s">
        <v>1172</v>
      </c>
      <c r="D9" s="39" t="s">
        <v>414</v>
      </c>
      <c r="E9" s="41"/>
      <c r="F9" s="41"/>
      <c r="G9" s="41"/>
      <c r="H9" s="41" t="s">
        <v>237</v>
      </c>
      <c r="I9" s="45" t="s">
        <v>1316</v>
      </c>
      <c r="J9" s="41"/>
      <c r="K9" s="39" t="s">
        <v>1171</v>
      </c>
    </row>
    <row r="10" spans="1:11">
      <c r="A10" s="38">
        <v>8</v>
      </c>
      <c r="B10" s="39" t="s">
        <v>1405</v>
      </c>
      <c r="C10" s="40" t="s">
        <v>1406</v>
      </c>
      <c r="D10" s="39" t="s">
        <v>886</v>
      </c>
      <c r="E10" s="41"/>
      <c r="F10" s="41"/>
      <c r="G10" s="41"/>
      <c r="H10" s="41" t="s">
        <v>237</v>
      </c>
      <c r="I10" s="45" t="s">
        <v>31</v>
      </c>
      <c r="J10" s="41"/>
      <c r="K10" s="39" t="s">
        <v>1405</v>
      </c>
    </row>
    <row r="11" spans="1:4">
      <c r="A11" s="38">
        <v>9</v>
      </c>
      <c r="C11" t="s">
        <v>1415</v>
      </c>
      <c r="D11" s="39" t="s">
        <v>414</v>
      </c>
    </row>
    <row r="12" spans="1:4">
      <c r="A12" s="38">
        <v>10</v>
      </c>
      <c r="C12" t="s">
        <v>1416</v>
      </c>
      <c r="D12" t="s">
        <v>1417</v>
      </c>
    </row>
    <row r="13" spans="1:4">
      <c r="A13" s="38">
        <v>11</v>
      </c>
      <c r="C13" t="s">
        <v>298</v>
      </c>
      <c r="D13" s="39" t="s">
        <v>1080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M3" sqref="M3"/>
    </sheetView>
  </sheetViews>
  <sheetFormatPr defaultColWidth="9" defaultRowHeight="13.5"/>
  <cols>
    <col min="2" max="2" width="17.625" customWidth="1"/>
    <col min="3" max="3" width="14.25" customWidth="1"/>
    <col min="4" max="4" width="17.75" customWidth="1"/>
  </cols>
  <sheetData>
    <row r="1" ht="31.5" spans="1:11">
      <c r="A1" s="34" t="s">
        <v>1418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315</v>
      </c>
      <c r="C4" s="39" t="s">
        <v>1419</v>
      </c>
      <c r="D4" s="40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315</v>
      </c>
    </row>
    <row r="5" spans="1:11">
      <c r="A5" s="38">
        <v>2</v>
      </c>
      <c r="B5" s="39" t="s">
        <v>316</v>
      </c>
      <c r="C5" s="39" t="s">
        <v>1420</v>
      </c>
      <c r="D5" s="40" t="s">
        <v>516</v>
      </c>
      <c r="E5" s="41"/>
      <c r="F5" s="41"/>
      <c r="G5" s="41"/>
      <c r="H5" s="41" t="s">
        <v>237</v>
      </c>
      <c r="I5" s="41"/>
      <c r="J5" s="41"/>
      <c r="K5" s="39" t="s">
        <v>316</v>
      </c>
    </row>
    <row r="6" spans="1:11">
      <c r="A6" s="38">
        <v>4</v>
      </c>
      <c r="B6" s="39" t="s">
        <v>304</v>
      </c>
      <c r="C6" s="39" t="s">
        <v>1167</v>
      </c>
      <c r="D6" s="40" t="s">
        <v>516</v>
      </c>
      <c r="E6" s="42"/>
      <c r="F6" s="41"/>
      <c r="G6" s="41"/>
      <c r="H6" s="41" t="s">
        <v>237</v>
      </c>
      <c r="I6" s="41"/>
      <c r="J6" s="41"/>
      <c r="K6" s="39" t="s">
        <v>304</v>
      </c>
    </row>
    <row r="7" spans="1:11">
      <c r="A7" s="38">
        <v>5</v>
      </c>
      <c r="B7" s="39" t="s">
        <v>374</v>
      </c>
      <c r="C7" s="39" t="s">
        <v>1170</v>
      </c>
      <c r="D7" s="39" t="s">
        <v>516</v>
      </c>
      <c r="E7" s="41"/>
      <c r="F7" s="41"/>
      <c r="G7" s="41"/>
      <c r="H7" s="41" t="s">
        <v>237</v>
      </c>
      <c r="I7" s="45"/>
      <c r="J7" s="41"/>
      <c r="K7" s="39" t="s">
        <v>374</v>
      </c>
    </row>
    <row r="8" ht="40.5" spans="1:11">
      <c r="A8" s="38">
        <v>6</v>
      </c>
      <c r="B8" s="44" t="s">
        <v>1278</v>
      </c>
      <c r="C8" s="39" t="s">
        <v>405</v>
      </c>
      <c r="D8" s="39" t="s">
        <v>891</v>
      </c>
      <c r="E8" s="41"/>
      <c r="F8" s="41"/>
      <c r="G8" s="41"/>
      <c r="H8" s="41" t="s">
        <v>237</v>
      </c>
      <c r="I8" s="45"/>
      <c r="J8" s="41"/>
      <c r="K8" s="44" t="s">
        <v>1278</v>
      </c>
    </row>
    <row r="9" ht="40.5" spans="1:11">
      <c r="A9" s="38">
        <v>7</v>
      </c>
      <c r="B9" s="39" t="s">
        <v>928</v>
      </c>
      <c r="C9" s="39" t="s">
        <v>1421</v>
      </c>
      <c r="D9" s="39" t="s">
        <v>414</v>
      </c>
      <c r="E9" s="41"/>
      <c r="F9" s="41"/>
      <c r="G9" s="41"/>
      <c r="H9" s="41" t="s">
        <v>237</v>
      </c>
      <c r="I9" s="45" t="s">
        <v>115</v>
      </c>
      <c r="J9" s="41"/>
      <c r="K9" s="39" t="s">
        <v>928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M3" sqref="M3"/>
    </sheetView>
  </sheetViews>
  <sheetFormatPr defaultColWidth="9" defaultRowHeight="13.5"/>
  <cols>
    <col min="2" max="2" width="17.5" customWidth="1"/>
    <col min="3" max="3" width="12" customWidth="1"/>
    <col min="4" max="4" width="13.625" customWidth="1"/>
  </cols>
  <sheetData>
    <row r="1" ht="31.5" spans="1:11">
      <c r="A1" s="34" t="s">
        <v>1422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1423</v>
      </c>
      <c r="C4" s="39" t="s">
        <v>1424</v>
      </c>
      <c r="D4" s="40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1423</v>
      </c>
    </row>
    <row r="5" spans="1:11">
      <c r="A5" s="38">
        <v>2</v>
      </c>
      <c r="B5" s="39" t="s">
        <v>1054</v>
      </c>
      <c r="C5" s="39" t="s">
        <v>1425</v>
      </c>
      <c r="D5" s="39" t="s">
        <v>516</v>
      </c>
      <c r="E5" s="41"/>
      <c r="F5" s="41"/>
      <c r="G5" s="41"/>
      <c r="H5" s="41" t="s">
        <v>237</v>
      </c>
      <c r="I5" s="41"/>
      <c r="J5" s="41"/>
      <c r="K5" s="39" t="s">
        <v>1054</v>
      </c>
    </row>
    <row r="6" ht="54" spans="1:11">
      <c r="A6" s="38">
        <v>4</v>
      </c>
      <c r="B6" s="44" t="s">
        <v>1426</v>
      </c>
      <c r="C6" s="39" t="s">
        <v>1427</v>
      </c>
      <c r="D6" s="39" t="s">
        <v>891</v>
      </c>
      <c r="E6" s="42"/>
      <c r="F6" s="41"/>
      <c r="G6" s="41"/>
      <c r="H6" s="41" t="s">
        <v>237</v>
      </c>
      <c r="I6" s="41"/>
      <c r="J6" s="41"/>
      <c r="K6" s="44" t="s">
        <v>1426</v>
      </c>
    </row>
    <row r="7" spans="1:11">
      <c r="A7" s="38">
        <v>5</v>
      </c>
      <c r="B7" s="39" t="s">
        <v>281</v>
      </c>
      <c r="C7" s="39" t="s">
        <v>1199</v>
      </c>
      <c r="D7" s="39" t="s">
        <v>414</v>
      </c>
      <c r="E7" s="41"/>
      <c r="F7" s="41"/>
      <c r="G7" s="41"/>
      <c r="H7" s="41" t="s">
        <v>237</v>
      </c>
      <c r="I7" s="41" t="s">
        <v>1200</v>
      </c>
      <c r="J7" s="41"/>
      <c r="K7" s="39" t="s">
        <v>281</v>
      </c>
    </row>
    <row r="8" spans="1:11">
      <c r="A8" s="38">
        <v>6</v>
      </c>
      <c r="B8" s="39" t="s">
        <v>283</v>
      </c>
      <c r="C8" s="39" t="s">
        <v>1201</v>
      </c>
      <c r="D8" s="39" t="s">
        <v>414</v>
      </c>
      <c r="E8" s="41"/>
      <c r="F8" s="41"/>
      <c r="G8" s="41"/>
      <c r="H8" s="41" t="s">
        <v>237</v>
      </c>
      <c r="I8" s="41" t="s">
        <v>1200</v>
      </c>
      <c r="J8" s="41"/>
      <c r="K8" s="39" t="s">
        <v>283</v>
      </c>
    </row>
    <row r="9" ht="40.5" spans="1:11">
      <c r="A9" s="38">
        <v>7</v>
      </c>
      <c r="B9" s="39" t="s">
        <v>402</v>
      </c>
      <c r="C9" s="39" t="s">
        <v>1419</v>
      </c>
      <c r="D9" s="39" t="s">
        <v>414</v>
      </c>
      <c r="E9" s="41"/>
      <c r="F9" s="41"/>
      <c r="G9" s="41"/>
      <c r="H9" s="41" t="s">
        <v>237</v>
      </c>
      <c r="I9" s="45" t="s">
        <v>115</v>
      </c>
      <c r="J9" s="41"/>
      <c r="K9" s="39" t="s">
        <v>402</v>
      </c>
    </row>
    <row r="10" spans="1:11">
      <c r="A10" s="38">
        <v>8</v>
      </c>
      <c r="B10" s="39" t="s">
        <v>304</v>
      </c>
      <c r="C10" s="39" t="s">
        <v>1167</v>
      </c>
      <c r="D10" s="39" t="s">
        <v>516</v>
      </c>
      <c r="E10" s="41"/>
      <c r="F10" s="41"/>
      <c r="G10" s="41"/>
      <c r="H10" s="41" t="s">
        <v>237</v>
      </c>
      <c r="I10" s="39"/>
      <c r="J10" s="41"/>
      <c r="K10" s="39" t="s">
        <v>304</v>
      </c>
    </row>
    <row r="11" spans="1:11">
      <c r="A11" s="38">
        <v>9</v>
      </c>
      <c r="B11" s="39" t="s">
        <v>374</v>
      </c>
      <c r="C11" s="39" t="s">
        <v>1170</v>
      </c>
      <c r="D11" s="39" t="s">
        <v>516</v>
      </c>
      <c r="E11" s="41"/>
      <c r="F11" s="41"/>
      <c r="G11" s="41"/>
      <c r="H11" s="41" t="s">
        <v>237</v>
      </c>
      <c r="I11" s="39"/>
      <c r="J11" s="41"/>
      <c r="K11" s="39" t="s">
        <v>374</v>
      </c>
    </row>
    <row r="12" ht="40.5" spans="1:11">
      <c r="A12" s="43">
        <v>10</v>
      </c>
      <c r="B12" s="44" t="s">
        <v>1278</v>
      </c>
      <c r="C12" s="39" t="s">
        <v>405</v>
      </c>
      <c r="D12" s="39" t="s">
        <v>891</v>
      </c>
      <c r="E12" s="39"/>
      <c r="F12" s="39"/>
      <c r="G12" s="39"/>
      <c r="H12" s="41" t="s">
        <v>237</v>
      </c>
      <c r="I12" s="39"/>
      <c r="J12" s="39"/>
      <c r="K12" s="44" t="s">
        <v>1278</v>
      </c>
    </row>
    <row r="13" spans="1:4">
      <c r="A13" s="43">
        <v>11</v>
      </c>
      <c r="C13" t="s">
        <v>1428</v>
      </c>
      <c r="D13" t="s">
        <v>231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A1" sqref="A1:K1"/>
    </sheetView>
  </sheetViews>
  <sheetFormatPr defaultColWidth="9" defaultRowHeight="13.5"/>
  <cols>
    <col min="2" max="2" width="17.5" customWidth="1"/>
    <col min="3" max="3" width="20.625" customWidth="1"/>
    <col min="4" max="4" width="16.25" customWidth="1"/>
    <col min="11" max="11" width="12.125" customWidth="1"/>
  </cols>
  <sheetData>
    <row r="1" ht="31.5" spans="1:11">
      <c r="A1" s="34" t="s">
        <v>1429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38">
        <v>1</v>
      </c>
      <c r="B4" s="39" t="s">
        <v>273</v>
      </c>
      <c r="C4" s="39" t="s">
        <v>1430</v>
      </c>
      <c r="D4" s="40" t="s">
        <v>414</v>
      </c>
      <c r="E4" s="41"/>
      <c r="F4" s="41"/>
      <c r="G4" s="38" t="s">
        <v>232</v>
      </c>
      <c r="H4" s="41" t="s">
        <v>233</v>
      </c>
      <c r="I4" s="41"/>
      <c r="J4" s="41"/>
      <c r="K4" s="39" t="s">
        <v>273</v>
      </c>
    </row>
    <row r="5" spans="1:11">
      <c r="A5" s="38">
        <v>2</v>
      </c>
      <c r="B5" s="39" t="s">
        <v>1431</v>
      </c>
      <c r="C5" s="39" t="s">
        <v>1432</v>
      </c>
      <c r="D5" s="40" t="s">
        <v>516</v>
      </c>
      <c r="E5" s="41"/>
      <c r="F5" s="41"/>
      <c r="G5" s="41"/>
      <c r="H5" s="41" t="s">
        <v>237</v>
      </c>
      <c r="I5" s="41"/>
      <c r="J5" s="41"/>
      <c r="K5" s="39" t="s">
        <v>1431</v>
      </c>
    </row>
    <row r="6" spans="1:11">
      <c r="A6" s="38">
        <v>4</v>
      </c>
      <c r="B6" s="39" t="s">
        <v>1433</v>
      </c>
      <c r="C6" s="39" t="s">
        <v>1434</v>
      </c>
      <c r="D6" s="40" t="s">
        <v>516</v>
      </c>
      <c r="E6" s="42"/>
      <c r="F6" s="41"/>
      <c r="G6" s="41"/>
      <c r="H6" s="41" t="s">
        <v>237</v>
      </c>
      <c r="I6" s="41"/>
      <c r="J6" s="41"/>
      <c r="K6" s="39" t="s">
        <v>1433</v>
      </c>
    </row>
    <row r="7" ht="40.5" spans="1:11">
      <c r="A7" s="38">
        <v>5</v>
      </c>
      <c r="B7" s="39" t="s">
        <v>1423</v>
      </c>
      <c r="C7" s="39" t="s">
        <v>1424</v>
      </c>
      <c r="D7" s="39" t="s">
        <v>414</v>
      </c>
      <c r="E7" s="41"/>
      <c r="F7" s="41"/>
      <c r="G7" s="41"/>
      <c r="H7" s="41" t="s">
        <v>237</v>
      </c>
      <c r="I7" s="45" t="s">
        <v>1435</v>
      </c>
      <c r="J7" s="41"/>
      <c r="K7" s="39" t="s">
        <v>1423</v>
      </c>
    </row>
    <row r="8" spans="1:11">
      <c r="A8" s="38">
        <v>6</v>
      </c>
      <c r="B8" s="39" t="s">
        <v>1436</v>
      </c>
      <c r="C8" s="39" t="s">
        <v>1437</v>
      </c>
      <c r="D8" s="39" t="s">
        <v>1286</v>
      </c>
      <c r="E8" s="41"/>
      <c r="F8" s="41"/>
      <c r="G8" s="41"/>
      <c r="H8" s="41" t="s">
        <v>237</v>
      </c>
      <c r="I8" s="45"/>
      <c r="J8" s="41"/>
      <c r="K8" s="39" t="s">
        <v>1436</v>
      </c>
    </row>
    <row r="9" spans="1:11">
      <c r="A9" s="38">
        <v>7</v>
      </c>
      <c r="B9" s="39" t="s">
        <v>218</v>
      </c>
      <c r="C9" s="39" t="s">
        <v>1359</v>
      </c>
      <c r="D9" s="39" t="s">
        <v>1001</v>
      </c>
      <c r="E9" s="41"/>
      <c r="F9" s="41"/>
      <c r="G9" s="41"/>
      <c r="H9" s="41" t="s">
        <v>237</v>
      </c>
      <c r="I9" s="45"/>
      <c r="J9" s="41"/>
      <c r="K9" s="39" t="s">
        <v>218</v>
      </c>
    </row>
    <row r="10" spans="1:11">
      <c r="A10" s="38">
        <v>8</v>
      </c>
      <c r="B10" s="39" t="s">
        <v>304</v>
      </c>
      <c r="C10" s="39" t="s">
        <v>1167</v>
      </c>
      <c r="D10" s="39" t="s">
        <v>516</v>
      </c>
      <c r="E10" s="41"/>
      <c r="F10" s="41"/>
      <c r="G10" s="41"/>
      <c r="H10" s="41"/>
      <c r="I10" s="39"/>
      <c r="J10" s="41"/>
      <c r="K10" s="39" t="s">
        <v>304</v>
      </c>
    </row>
    <row r="11" spans="1:11">
      <c r="A11" s="38">
        <v>9</v>
      </c>
      <c r="B11" s="39" t="s">
        <v>374</v>
      </c>
      <c r="C11" s="39" t="s">
        <v>1170</v>
      </c>
      <c r="D11" s="39" t="s">
        <v>516</v>
      </c>
      <c r="E11" s="41"/>
      <c r="F11" s="41"/>
      <c r="G11" s="41"/>
      <c r="H11" s="41"/>
      <c r="I11" s="39"/>
      <c r="J11" s="41"/>
      <c r="K11" s="39" t="s">
        <v>374</v>
      </c>
    </row>
    <row r="12" ht="27" spans="1:11">
      <c r="A12" s="43">
        <v>10</v>
      </c>
      <c r="B12" s="44" t="s">
        <v>1278</v>
      </c>
      <c r="C12" s="39" t="s">
        <v>405</v>
      </c>
      <c r="D12" s="39" t="s">
        <v>891</v>
      </c>
      <c r="E12" s="39"/>
      <c r="F12" s="39"/>
      <c r="G12" s="39"/>
      <c r="H12" s="41"/>
      <c r="I12" s="39"/>
      <c r="J12" s="39"/>
      <c r="K12" s="44" t="s">
        <v>1278</v>
      </c>
    </row>
    <row r="13" spans="1:4">
      <c r="A13" s="43">
        <v>11</v>
      </c>
      <c r="B13" t="s">
        <v>306</v>
      </c>
      <c r="C13" t="s">
        <v>539</v>
      </c>
      <c r="D13" s="40" t="s">
        <v>414</v>
      </c>
    </row>
    <row r="14" spans="1:4">
      <c r="A14" s="43">
        <v>12</v>
      </c>
      <c r="C14" t="s">
        <v>1438</v>
      </c>
      <c r="D14" s="39" t="s">
        <v>891</v>
      </c>
    </row>
    <row r="15" spans="1:4">
      <c r="A15" s="43">
        <v>13</v>
      </c>
      <c r="C15" t="s">
        <v>1439</v>
      </c>
      <c r="D15" s="40" t="s">
        <v>414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opLeftCell="A19" workbookViewId="0">
      <selection activeCell="M3" sqref="M3"/>
    </sheetView>
  </sheetViews>
  <sheetFormatPr defaultColWidth="9" defaultRowHeight="13.5"/>
  <cols>
    <col min="2" max="2" width="17.125" customWidth="1"/>
    <col min="3" max="3" width="19.375" customWidth="1"/>
    <col min="4" max="4" width="16.875" customWidth="1"/>
  </cols>
  <sheetData>
    <row r="1" ht="31.5" spans="1:11">
      <c r="A1" s="15" t="s">
        <v>1440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5">
      <c r="A4">
        <v>1</v>
      </c>
      <c r="B4" t="s">
        <v>1441</v>
      </c>
      <c r="C4" t="s">
        <v>1442</v>
      </c>
      <c r="D4" t="s">
        <v>1080</v>
      </c>
      <c r="E4">
        <v>20</v>
      </c>
    </row>
    <row r="5" spans="1:5">
      <c r="A5">
        <v>2</v>
      </c>
      <c r="B5" t="s">
        <v>1443</v>
      </c>
      <c r="C5" t="s">
        <v>1444</v>
      </c>
      <c r="D5" t="s">
        <v>516</v>
      </c>
      <c r="E5">
        <v>50</v>
      </c>
    </row>
    <row r="6" spans="1:5">
      <c r="A6">
        <v>3</v>
      </c>
      <c r="B6" t="s">
        <v>1445</v>
      </c>
      <c r="C6" t="s">
        <v>1446</v>
      </c>
      <c r="D6" t="s">
        <v>513</v>
      </c>
      <c r="E6">
        <v>1</v>
      </c>
    </row>
    <row r="7" spans="1:5">
      <c r="A7">
        <v>4</v>
      </c>
      <c r="B7" t="s">
        <v>281</v>
      </c>
      <c r="C7" t="s">
        <v>1122</v>
      </c>
      <c r="D7" t="s">
        <v>1080</v>
      </c>
      <c r="E7">
        <v>20</v>
      </c>
    </row>
    <row r="8" spans="1:5">
      <c r="A8">
        <v>5</v>
      </c>
      <c r="B8" t="s">
        <v>1119</v>
      </c>
      <c r="C8" t="s">
        <v>1120</v>
      </c>
      <c r="D8" t="s">
        <v>516</v>
      </c>
      <c r="E8">
        <v>50</v>
      </c>
    </row>
    <row r="9" spans="1:5">
      <c r="A9">
        <v>6</v>
      </c>
      <c r="B9" t="s">
        <v>283</v>
      </c>
      <c r="C9" t="s">
        <v>1127</v>
      </c>
      <c r="D9" t="s">
        <v>1080</v>
      </c>
      <c r="E9">
        <v>20</v>
      </c>
    </row>
    <row r="10" spans="1:5">
      <c r="A10">
        <v>7</v>
      </c>
      <c r="B10" t="s">
        <v>1124</v>
      </c>
      <c r="C10" t="s">
        <v>1125</v>
      </c>
      <c r="D10" t="s">
        <v>516</v>
      </c>
      <c r="E10">
        <v>50</v>
      </c>
    </row>
    <row r="11" spans="1:11">
      <c r="A11">
        <v>8</v>
      </c>
      <c r="B11" t="s">
        <v>1447</v>
      </c>
      <c r="C11" t="s">
        <v>1448</v>
      </c>
      <c r="D11" t="s">
        <v>513</v>
      </c>
      <c r="E11">
        <v>1</v>
      </c>
      <c r="K11" t="s">
        <v>1449</v>
      </c>
    </row>
    <row r="12" spans="1:11">
      <c r="A12">
        <v>9</v>
      </c>
      <c r="B12" t="s">
        <v>1450</v>
      </c>
      <c r="C12" t="s">
        <v>1451</v>
      </c>
      <c r="D12" t="s">
        <v>513</v>
      </c>
      <c r="E12">
        <v>1</v>
      </c>
      <c r="K12" t="s">
        <v>1452</v>
      </c>
    </row>
    <row r="13" spans="1:5">
      <c r="A13">
        <v>10</v>
      </c>
      <c r="B13" t="s">
        <v>950</v>
      </c>
      <c r="C13" t="s">
        <v>1453</v>
      </c>
      <c r="D13" t="s">
        <v>516</v>
      </c>
      <c r="E13">
        <v>50</v>
      </c>
    </row>
    <row r="14" spans="1:5">
      <c r="A14">
        <v>11</v>
      </c>
      <c r="B14" t="s">
        <v>1454</v>
      </c>
      <c r="C14" t="s">
        <v>1455</v>
      </c>
      <c r="D14" t="s">
        <v>1080</v>
      </c>
      <c r="E14">
        <v>20</v>
      </c>
    </row>
    <row r="15" spans="1:4">
      <c r="A15">
        <v>12</v>
      </c>
      <c r="B15" t="s">
        <v>309</v>
      </c>
      <c r="C15" t="s">
        <v>1456</v>
      </c>
      <c r="D15" t="s">
        <v>406</v>
      </c>
    </row>
    <row r="16" spans="1:5">
      <c r="A16">
        <v>13</v>
      </c>
      <c r="B16" t="s">
        <v>1457</v>
      </c>
      <c r="C16" t="s">
        <v>1458</v>
      </c>
      <c r="D16" t="s">
        <v>1459</v>
      </c>
      <c r="E16">
        <v>2048</v>
      </c>
    </row>
    <row r="17" spans="1:5">
      <c r="A17">
        <v>14</v>
      </c>
      <c r="B17" t="s">
        <v>1460</v>
      </c>
      <c r="C17" t="s">
        <v>1461</v>
      </c>
      <c r="D17" t="s">
        <v>1459</v>
      </c>
      <c r="E17">
        <v>2048</v>
      </c>
    </row>
    <row r="18" spans="1:5">
      <c r="A18">
        <v>15</v>
      </c>
      <c r="B18" t="s">
        <v>1462</v>
      </c>
      <c r="C18" t="s">
        <v>1463</v>
      </c>
      <c r="D18" t="s">
        <v>1459</v>
      </c>
      <c r="E18">
        <v>2048</v>
      </c>
    </row>
    <row r="19" spans="1:5">
      <c r="A19">
        <v>16</v>
      </c>
      <c r="B19" t="s">
        <v>1464</v>
      </c>
      <c r="C19" t="s">
        <v>1465</v>
      </c>
      <c r="D19" t="s">
        <v>1459</v>
      </c>
      <c r="E19">
        <v>2048</v>
      </c>
    </row>
    <row r="20" spans="1:5">
      <c r="A20">
        <v>17</v>
      </c>
      <c r="B20" t="s">
        <v>1466</v>
      </c>
      <c r="C20" t="s">
        <v>1467</v>
      </c>
      <c r="D20" t="s">
        <v>1459</v>
      </c>
      <c r="E20">
        <v>2048</v>
      </c>
    </row>
    <row r="21" spans="1:11">
      <c r="A21">
        <v>18</v>
      </c>
      <c r="B21" t="s">
        <v>1468</v>
      </c>
      <c r="C21" t="s">
        <v>1469</v>
      </c>
      <c r="D21" t="s">
        <v>513</v>
      </c>
      <c r="E21">
        <v>1</v>
      </c>
      <c r="K21" t="s">
        <v>1449</v>
      </c>
    </row>
    <row r="22" spans="1:5">
      <c r="A22">
        <v>19</v>
      </c>
      <c r="B22" t="s">
        <v>1470</v>
      </c>
      <c r="C22" t="s">
        <v>1179</v>
      </c>
      <c r="D22" t="s">
        <v>1080</v>
      </c>
      <c r="E22">
        <v>20</v>
      </c>
    </row>
    <row r="23" spans="1:5">
      <c r="A23">
        <v>20</v>
      </c>
      <c r="B23" t="s">
        <v>1471</v>
      </c>
      <c r="C23" t="s">
        <v>1275</v>
      </c>
      <c r="D23" t="s">
        <v>1080</v>
      </c>
      <c r="E23">
        <v>20</v>
      </c>
    </row>
    <row r="24" spans="1:5">
      <c r="A24">
        <v>21</v>
      </c>
      <c r="B24" t="s">
        <v>4</v>
      </c>
      <c r="C24" t="s">
        <v>1472</v>
      </c>
      <c r="D24" t="s">
        <v>427</v>
      </c>
      <c r="E24">
        <v>500</v>
      </c>
    </row>
    <row r="25" spans="1:4">
      <c r="A25">
        <v>22</v>
      </c>
      <c r="B25" t="s">
        <v>1473</v>
      </c>
      <c r="C25" t="s">
        <v>1474</v>
      </c>
      <c r="D25" t="s">
        <v>1363</v>
      </c>
    </row>
    <row r="26" spans="1:4">
      <c r="A26">
        <v>23</v>
      </c>
      <c r="B26" t="s">
        <v>1450</v>
      </c>
      <c r="C26" t="s">
        <v>1475</v>
      </c>
      <c r="D26" t="s">
        <v>271</v>
      </c>
    </row>
    <row r="27" spans="1:4">
      <c r="A27">
        <v>24</v>
      </c>
      <c r="B27" t="s">
        <v>1476</v>
      </c>
      <c r="C27" t="s">
        <v>1477</v>
      </c>
      <c r="D27" t="s">
        <v>1478</v>
      </c>
    </row>
    <row r="28" spans="1:4">
      <c r="A28">
        <v>25</v>
      </c>
      <c r="B28" t="s">
        <v>1479</v>
      </c>
      <c r="C28" t="s">
        <v>1480</v>
      </c>
      <c r="D28" t="s">
        <v>271</v>
      </c>
    </row>
    <row r="29" spans="1:4">
      <c r="A29">
        <v>26</v>
      </c>
      <c r="B29" t="s">
        <v>294</v>
      </c>
      <c r="C29" t="s">
        <v>1481</v>
      </c>
      <c r="D29" t="s">
        <v>271</v>
      </c>
    </row>
    <row r="30" spans="1:4">
      <c r="A30">
        <v>27</v>
      </c>
      <c r="B30" t="s">
        <v>1482</v>
      </c>
      <c r="C30" t="s">
        <v>1483</v>
      </c>
      <c r="D30" t="s">
        <v>236</v>
      </c>
    </row>
    <row r="31" spans="1:4">
      <c r="A31">
        <v>28</v>
      </c>
      <c r="B31" t="s">
        <v>1484</v>
      </c>
      <c r="C31" t="s">
        <v>1485</v>
      </c>
      <c r="D31" t="s">
        <v>1363</v>
      </c>
    </row>
    <row r="32" spans="1:4">
      <c r="A32">
        <v>29</v>
      </c>
      <c r="B32" t="s">
        <v>1486</v>
      </c>
      <c r="C32" t="s">
        <v>1487</v>
      </c>
      <c r="D32" t="s">
        <v>271</v>
      </c>
    </row>
    <row r="33" spans="1:4">
      <c r="A33">
        <v>30</v>
      </c>
      <c r="B33" t="s">
        <v>304</v>
      </c>
      <c r="C33" t="s">
        <v>305</v>
      </c>
      <c r="D33" t="s">
        <v>318</v>
      </c>
    </row>
    <row r="34" spans="1:4">
      <c r="A34">
        <v>31</v>
      </c>
      <c r="B34" t="s">
        <v>306</v>
      </c>
      <c r="C34" t="s">
        <v>1488</v>
      </c>
      <c r="D34" t="s">
        <v>318</v>
      </c>
    </row>
    <row r="35" spans="1:4">
      <c r="A35">
        <v>32</v>
      </c>
      <c r="B35" t="s">
        <v>1489</v>
      </c>
      <c r="C35" t="s">
        <v>1490</v>
      </c>
      <c r="D35" t="s">
        <v>1491</v>
      </c>
    </row>
    <row r="36" spans="1:4">
      <c r="A36">
        <v>33</v>
      </c>
      <c r="C36" t="s">
        <v>1492</v>
      </c>
      <c r="D36" t="s">
        <v>1032</v>
      </c>
    </row>
    <row r="37" spans="1:4">
      <c r="A37">
        <v>34</v>
      </c>
      <c r="C37" t="s">
        <v>1493</v>
      </c>
      <c r="D37" t="s">
        <v>271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M3" sqref="M3"/>
    </sheetView>
  </sheetViews>
  <sheetFormatPr defaultColWidth="9" defaultRowHeight="13.5"/>
  <cols>
    <col min="2" max="2" width="17.75" customWidth="1"/>
    <col min="3" max="3" width="20.25" customWidth="1"/>
    <col min="4" max="4" width="15.375" customWidth="1"/>
  </cols>
  <sheetData>
    <row r="1" ht="31.5" spans="1:11">
      <c r="A1" s="15" t="s">
        <v>1494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5">
      <c r="A4">
        <v>1</v>
      </c>
      <c r="B4" t="s">
        <v>1495</v>
      </c>
      <c r="C4" t="s">
        <v>1496</v>
      </c>
      <c r="D4" t="s">
        <v>1080</v>
      </c>
      <c r="E4">
        <v>20</v>
      </c>
    </row>
    <row r="5" spans="1:5">
      <c r="A5">
        <v>2</v>
      </c>
      <c r="B5" t="s">
        <v>1497</v>
      </c>
      <c r="C5" t="s">
        <v>1498</v>
      </c>
      <c r="D5" t="s">
        <v>516</v>
      </c>
      <c r="E5">
        <v>50</v>
      </c>
    </row>
    <row r="6" spans="1:5">
      <c r="A6">
        <v>3</v>
      </c>
      <c r="B6" t="s">
        <v>1441</v>
      </c>
      <c r="C6" t="s">
        <v>1442</v>
      </c>
      <c r="D6" t="s">
        <v>1080</v>
      </c>
      <c r="E6">
        <v>20</v>
      </c>
    </row>
    <row r="7" spans="1:5">
      <c r="A7">
        <v>4</v>
      </c>
      <c r="B7" t="s">
        <v>1443</v>
      </c>
      <c r="C7" t="s">
        <v>1444</v>
      </c>
      <c r="D7" t="s">
        <v>516</v>
      </c>
      <c r="E7">
        <v>50</v>
      </c>
    </row>
    <row r="8" spans="1:5">
      <c r="A8">
        <v>5</v>
      </c>
      <c r="B8" t="s">
        <v>1499</v>
      </c>
      <c r="C8" t="s">
        <v>1500</v>
      </c>
      <c r="D8" t="s">
        <v>1501</v>
      </c>
      <c r="E8">
        <v>10</v>
      </c>
    </row>
    <row r="9" spans="1:5">
      <c r="A9">
        <v>6</v>
      </c>
      <c r="B9" t="s">
        <v>1502</v>
      </c>
      <c r="C9" t="s">
        <v>1503</v>
      </c>
      <c r="D9" t="s">
        <v>1501</v>
      </c>
      <c r="E9">
        <v>10</v>
      </c>
    </row>
    <row r="10" spans="1:11">
      <c r="A10">
        <v>7</v>
      </c>
      <c r="B10" t="s">
        <v>1504</v>
      </c>
      <c r="C10" t="s">
        <v>1505</v>
      </c>
      <c r="D10" t="s">
        <v>513</v>
      </c>
      <c r="E10">
        <v>1</v>
      </c>
      <c r="K10" t="s">
        <v>1506</v>
      </c>
    </row>
    <row r="11" spans="1:5">
      <c r="A11">
        <v>8</v>
      </c>
      <c r="B11" t="s">
        <v>1507</v>
      </c>
      <c r="C11" t="s">
        <v>1508</v>
      </c>
      <c r="D11" t="s">
        <v>1080</v>
      </c>
      <c r="E11">
        <v>20</v>
      </c>
    </row>
    <row r="12" spans="1:5">
      <c r="A12">
        <v>9</v>
      </c>
      <c r="B12" t="s">
        <v>4</v>
      </c>
      <c r="C12" t="s">
        <v>1509</v>
      </c>
      <c r="D12" t="s">
        <v>427</v>
      </c>
      <c r="E12">
        <v>500</v>
      </c>
    </row>
    <row r="13" spans="1:5">
      <c r="A13">
        <v>10</v>
      </c>
      <c r="B13" t="s">
        <v>1510</v>
      </c>
      <c r="C13" t="s">
        <v>1481</v>
      </c>
      <c r="D13" t="s">
        <v>513</v>
      </c>
      <c r="E13">
        <v>1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M3" sqref="M3"/>
    </sheetView>
  </sheetViews>
  <sheetFormatPr defaultColWidth="9" defaultRowHeight="13.5"/>
  <cols>
    <col min="2" max="3" width="14.875" customWidth="1"/>
    <col min="4" max="4" width="16.5" customWidth="1"/>
  </cols>
  <sheetData>
    <row r="1" ht="31.5" spans="1:11">
      <c r="A1" s="15" t="s">
        <v>1511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6">
      <c r="A4">
        <v>1</v>
      </c>
      <c r="B4" t="s">
        <v>1336</v>
      </c>
      <c r="C4" t="s">
        <v>1199</v>
      </c>
      <c r="D4" t="s">
        <v>1080</v>
      </c>
      <c r="F4">
        <v>20</v>
      </c>
    </row>
    <row r="5" spans="1:6">
      <c r="A5">
        <v>2</v>
      </c>
      <c r="B5" t="s">
        <v>1337</v>
      </c>
      <c r="C5" t="s">
        <v>1201</v>
      </c>
      <c r="D5" t="s">
        <v>1080</v>
      </c>
      <c r="F5">
        <v>20</v>
      </c>
    </row>
    <row r="6" spans="1:6">
      <c r="A6">
        <v>3</v>
      </c>
      <c r="B6" t="s">
        <v>1512</v>
      </c>
      <c r="C6" t="s">
        <v>1513</v>
      </c>
      <c r="D6" t="s">
        <v>1080</v>
      </c>
      <c r="F6">
        <v>20</v>
      </c>
    </row>
    <row r="7" spans="1:6">
      <c r="A7">
        <v>4</v>
      </c>
      <c r="B7" t="s">
        <v>1514</v>
      </c>
      <c r="C7" t="s">
        <v>1515</v>
      </c>
      <c r="D7" t="s">
        <v>1080</v>
      </c>
      <c r="F7">
        <v>20</v>
      </c>
    </row>
    <row r="8" spans="1:6">
      <c r="A8">
        <v>5</v>
      </c>
      <c r="B8" t="s">
        <v>1516</v>
      </c>
      <c r="C8" t="s">
        <v>1517</v>
      </c>
      <c r="D8" t="s">
        <v>516</v>
      </c>
      <c r="F8">
        <v>50</v>
      </c>
    </row>
    <row r="9" spans="1:6">
      <c r="A9">
        <v>6</v>
      </c>
      <c r="B9" t="s">
        <v>1518</v>
      </c>
      <c r="C9" t="s">
        <v>1519</v>
      </c>
      <c r="D9" t="s">
        <v>1080</v>
      </c>
      <c r="F9">
        <v>20</v>
      </c>
    </row>
    <row r="10" spans="1:6">
      <c r="A10">
        <v>7</v>
      </c>
      <c r="B10" t="s">
        <v>1520</v>
      </c>
      <c r="C10" t="s">
        <v>1521</v>
      </c>
      <c r="D10" t="s">
        <v>1080</v>
      </c>
      <c r="F10">
        <v>20</v>
      </c>
    </row>
    <row r="11" spans="1:6">
      <c r="A11">
        <v>8</v>
      </c>
      <c r="B11" t="s">
        <v>1522</v>
      </c>
      <c r="C11" t="s">
        <v>1523</v>
      </c>
      <c r="D11" t="s">
        <v>516</v>
      </c>
      <c r="F11">
        <v>50</v>
      </c>
    </row>
    <row r="12" spans="1:6">
      <c r="A12">
        <v>9</v>
      </c>
      <c r="B12" t="s">
        <v>1524</v>
      </c>
      <c r="C12" t="s">
        <v>1525</v>
      </c>
      <c r="D12" t="s">
        <v>421</v>
      </c>
      <c r="F12">
        <v>100</v>
      </c>
    </row>
    <row r="13" spans="1:4">
      <c r="A13">
        <v>10</v>
      </c>
      <c r="B13" t="s">
        <v>1526</v>
      </c>
      <c r="C13" t="s">
        <v>1527</v>
      </c>
      <c r="D13" t="s">
        <v>406</v>
      </c>
    </row>
    <row r="14" spans="1:6">
      <c r="A14">
        <v>11</v>
      </c>
      <c r="B14" t="s">
        <v>4</v>
      </c>
      <c r="C14" t="s">
        <v>1528</v>
      </c>
      <c r="D14" t="s">
        <v>427</v>
      </c>
      <c r="F14">
        <v>500</v>
      </c>
    </row>
    <row r="15" spans="1:6">
      <c r="A15">
        <v>12</v>
      </c>
      <c r="B15" t="s">
        <v>1119</v>
      </c>
      <c r="C15" t="s">
        <v>1120</v>
      </c>
      <c r="D15" t="s">
        <v>516</v>
      </c>
      <c r="F15">
        <v>50</v>
      </c>
    </row>
    <row r="16" spans="1:6">
      <c r="A16">
        <v>13</v>
      </c>
      <c r="B16" t="s">
        <v>1124</v>
      </c>
      <c r="C16" t="s">
        <v>1125</v>
      </c>
      <c r="D16" t="s">
        <v>516</v>
      </c>
      <c r="F16">
        <v>50</v>
      </c>
    </row>
    <row r="17" spans="1:6">
      <c r="A17">
        <v>14</v>
      </c>
      <c r="B17" t="s">
        <v>1529</v>
      </c>
      <c r="C17" t="s">
        <v>1530</v>
      </c>
      <c r="D17" t="s">
        <v>1080</v>
      </c>
      <c r="F17">
        <v>20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G17" sqref="G17"/>
    </sheetView>
  </sheetViews>
  <sheetFormatPr defaultColWidth="9" defaultRowHeight="13.5"/>
  <cols>
    <col min="3" max="3" width="15.5" customWidth="1"/>
  </cols>
  <sheetData>
    <row r="1" ht="31.5" spans="1:11">
      <c r="A1" s="34" t="s">
        <v>388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273</v>
      </c>
      <c r="C4" s="98" t="s">
        <v>334</v>
      </c>
      <c r="D4" s="98" t="s">
        <v>326</v>
      </c>
      <c r="E4" s="98"/>
      <c r="F4" s="98"/>
      <c r="G4" s="97" t="s">
        <v>232</v>
      </c>
      <c r="H4" s="98" t="s">
        <v>233</v>
      </c>
      <c r="I4" s="98"/>
      <c r="J4" s="98"/>
      <c r="K4" s="98" t="s">
        <v>273</v>
      </c>
    </row>
    <row r="5" spans="1:11">
      <c r="A5" s="97">
        <v>2</v>
      </c>
      <c r="B5" s="98" t="s">
        <v>288</v>
      </c>
      <c r="C5" s="98" t="s">
        <v>389</v>
      </c>
      <c r="D5" s="98" t="s">
        <v>332</v>
      </c>
      <c r="E5" s="98"/>
      <c r="F5" s="98"/>
      <c r="G5" s="98"/>
      <c r="H5" s="98" t="s">
        <v>237</v>
      </c>
      <c r="I5" s="98"/>
      <c r="J5" s="98"/>
      <c r="K5" s="98" t="s">
        <v>288</v>
      </c>
    </row>
    <row r="6" spans="1:11">
      <c r="A6" s="97">
        <v>3</v>
      </c>
      <c r="B6" s="98" t="s">
        <v>390</v>
      </c>
      <c r="C6" s="98" t="s">
        <v>391</v>
      </c>
      <c r="D6" s="98" t="s">
        <v>357</v>
      </c>
      <c r="E6" s="98"/>
      <c r="F6" s="98"/>
      <c r="G6" s="98"/>
      <c r="H6" s="98"/>
      <c r="I6" s="98"/>
      <c r="J6" s="98"/>
      <c r="K6" s="98" t="s">
        <v>392</v>
      </c>
    </row>
    <row r="7" spans="1:11">
      <c r="A7" s="97">
        <v>4</v>
      </c>
      <c r="B7" s="98" t="s">
        <v>393</v>
      </c>
      <c r="C7" s="98" t="s">
        <v>394</v>
      </c>
      <c r="D7" s="98" t="s">
        <v>395</v>
      </c>
      <c r="E7" s="98"/>
      <c r="F7" s="98"/>
      <c r="G7" s="98"/>
      <c r="H7" s="98"/>
      <c r="I7" s="98"/>
      <c r="J7" s="98"/>
      <c r="K7" s="98"/>
    </row>
    <row r="8" spans="1:11">
      <c r="A8" s="97">
        <v>5</v>
      </c>
      <c r="B8" s="98" t="s">
        <v>396</v>
      </c>
      <c r="C8" s="98" t="s">
        <v>397</v>
      </c>
      <c r="D8" s="98" t="s">
        <v>395</v>
      </c>
      <c r="E8" s="98"/>
      <c r="F8" s="98"/>
      <c r="G8" s="98"/>
      <c r="H8" s="98"/>
      <c r="I8" s="98"/>
      <c r="J8" s="98"/>
      <c r="K8" s="98" t="s">
        <v>398</v>
      </c>
    </row>
    <row r="9" ht="54" spans="1:11">
      <c r="A9" s="97">
        <v>6</v>
      </c>
      <c r="B9" s="98" t="s">
        <v>399</v>
      </c>
      <c r="C9" s="98" t="s">
        <v>400</v>
      </c>
      <c r="D9" s="98" t="s">
        <v>395</v>
      </c>
      <c r="E9" s="98"/>
      <c r="F9" s="98"/>
      <c r="G9" s="98"/>
      <c r="H9" s="98"/>
      <c r="I9" s="100" t="s">
        <v>401</v>
      </c>
      <c r="J9" s="98"/>
      <c r="K9" s="98" t="s">
        <v>402</v>
      </c>
    </row>
    <row r="10" spans="1:11">
      <c r="A10" s="97">
        <v>7</v>
      </c>
      <c r="B10" s="98" t="s">
        <v>304</v>
      </c>
      <c r="C10" s="98" t="s">
        <v>305</v>
      </c>
      <c r="D10" s="98" t="s">
        <v>335</v>
      </c>
      <c r="E10" s="98"/>
      <c r="F10" s="98"/>
      <c r="G10" s="98"/>
      <c r="H10" s="98" t="s">
        <v>237</v>
      </c>
      <c r="I10" s="46"/>
      <c r="J10" s="98"/>
      <c r="K10" s="98" t="s">
        <v>304</v>
      </c>
    </row>
    <row r="11" spans="1:11">
      <c r="A11" s="97">
        <v>8</v>
      </c>
      <c r="B11" s="98" t="s">
        <v>374</v>
      </c>
      <c r="C11" s="98" t="s">
        <v>375</v>
      </c>
      <c r="D11" s="98" t="s">
        <v>403</v>
      </c>
      <c r="E11" s="99"/>
      <c r="F11" s="98"/>
      <c r="G11" s="98"/>
      <c r="H11" s="98" t="s">
        <v>237</v>
      </c>
      <c r="I11" s="98"/>
      <c r="J11" s="98"/>
      <c r="K11" s="98" t="s">
        <v>374</v>
      </c>
    </row>
    <row r="12" spans="1:11">
      <c r="A12" s="97">
        <v>9</v>
      </c>
      <c r="B12" s="98" t="s">
        <v>404</v>
      </c>
      <c r="C12" s="98" t="s">
        <v>405</v>
      </c>
      <c r="D12" s="98" t="s">
        <v>406</v>
      </c>
      <c r="E12" s="98"/>
      <c r="F12" s="98"/>
      <c r="G12" s="98"/>
      <c r="H12" s="98" t="s">
        <v>237</v>
      </c>
      <c r="I12" s="98"/>
      <c r="J12" s="98"/>
      <c r="K12" s="98" t="s">
        <v>404</v>
      </c>
    </row>
  </sheetData>
  <mergeCells count="2">
    <mergeCell ref="A1:K1"/>
    <mergeCell ref="A2:K2"/>
  </mergeCells>
  <hyperlinks>
    <hyperlink ref="M3" location="TABLE一览!A1" display="返回"/>
  </hyperlinks>
  <pageMargins left="0.7" right="0.7" top="0.75" bottom="0.75" header="0.3" footer="0.3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M3" sqref="M3"/>
    </sheetView>
  </sheetViews>
  <sheetFormatPr defaultColWidth="9" defaultRowHeight="13.5"/>
  <cols>
    <col min="2" max="2" width="13.375" customWidth="1"/>
    <col min="3" max="3" width="15.75" customWidth="1"/>
    <col min="4" max="4" width="17.625" customWidth="1"/>
  </cols>
  <sheetData>
    <row r="1" ht="31.5" spans="1:11">
      <c r="A1" s="15" t="s">
        <v>1531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6">
      <c r="A4">
        <v>1</v>
      </c>
      <c r="B4" t="s">
        <v>1532</v>
      </c>
      <c r="C4" t="s">
        <v>1533</v>
      </c>
      <c r="D4" t="s">
        <v>1080</v>
      </c>
      <c r="F4">
        <v>20</v>
      </c>
    </row>
    <row r="5" spans="1:6">
      <c r="A5">
        <v>2</v>
      </c>
      <c r="B5" t="s">
        <v>1534</v>
      </c>
      <c r="C5" t="s">
        <v>1535</v>
      </c>
      <c r="D5" t="s">
        <v>516</v>
      </c>
      <c r="F5">
        <v>50</v>
      </c>
    </row>
    <row r="6" spans="1:6">
      <c r="A6">
        <v>3</v>
      </c>
      <c r="B6" t="s">
        <v>1536</v>
      </c>
      <c r="C6" t="s">
        <v>1122</v>
      </c>
      <c r="D6" t="s">
        <v>1080</v>
      </c>
      <c r="F6">
        <v>20</v>
      </c>
    </row>
    <row r="7" spans="1:6">
      <c r="A7">
        <v>4</v>
      </c>
      <c r="B7" t="s">
        <v>1119</v>
      </c>
      <c r="C7" t="s">
        <v>1120</v>
      </c>
      <c r="D7" t="s">
        <v>516</v>
      </c>
      <c r="F7">
        <v>50</v>
      </c>
    </row>
    <row r="8" spans="1:6">
      <c r="A8">
        <v>5</v>
      </c>
      <c r="B8" t="s">
        <v>1537</v>
      </c>
      <c r="C8" t="s">
        <v>1127</v>
      </c>
      <c r="D8" t="s">
        <v>1080</v>
      </c>
      <c r="F8">
        <v>20</v>
      </c>
    </row>
    <row r="9" spans="1:6">
      <c r="A9">
        <v>6</v>
      </c>
      <c r="B9" t="s">
        <v>1124</v>
      </c>
      <c r="C9" t="s">
        <v>1125</v>
      </c>
      <c r="D9" t="s">
        <v>516</v>
      </c>
      <c r="F9">
        <v>50</v>
      </c>
    </row>
    <row r="10" spans="1:6">
      <c r="A10">
        <v>7</v>
      </c>
      <c r="B10" t="s">
        <v>1538</v>
      </c>
      <c r="C10" t="s">
        <v>1539</v>
      </c>
      <c r="D10" t="s">
        <v>1080</v>
      </c>
      <c r="F10">
        <v>20</v>
      </c>
    </row>
    <row r="11" spans="1:6">
      <c r="A11">
        <v>8</v>
      </c>
      <c r="B11" t="s">
        <v>1540</v>
      </c>
      <c r="C11" t="s">
        <v>1541</v>
      </c>
      <c r="D11" t="s">
        <v>421</v>
      </c>
      <c r="F11">
        <v>100</v>
      </c>
    </row>
    <row r="12" spans="1:11">
      <c r="A12">
        <v>9</v>
      </c>
      <c r="B12" t="s">
        <v>1542</v>
      </c>
      <c r="C12" t="s">
        <v>1543</v>
      </c>
      <c r="D12" t="s">
        <v>513</v>
      </c>
      <c r="F12">
        <v>1</v>
      </c>
      <c r="K12" t="s">
        <v>1544</v>
      </c>
    </row>
    <row r="13" spans="1:4">
      <c r="A13">
        <v>10</v>
      </c>
      <c r="B13" t="s">
        <v>1545</v>
      </c>
      <c r="C13" t="s">
        <v>1546</v>
      </c>
      <c r="D13" t="s">
        <v>406</v>
      </c>
    </row>
    <row r="14" spans="1:6">
      <c r="A14">
        <v>11</v>
      </c>
      <c r="B14" t="s">
        <v>1547</v>
      </c>
      <c r="C14" t="s">
        <v>1548</v>
      </c>
      <c r="D14" t="s">
        <v>421</v>
      </c>
      <c r="F14">
        <v>100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M3" sqref="M3"/>
    </sheetView>
  </sheetViews>
  <sheetFormatPr defaultColWidth="9" defaultRowHeight="13.5"/>
  <cols>
    <col min="2" max="2" width="16.375" customWidth="1"/>
    <col min="3" max="3" width="13.25" customWidth="1"/>
    <col min="4" max="4" width="16.25" customWidth="1"/>
  </cols>
  <sheetData>
    <row r="1" ht="31.5" spans="1:11">
      <c r="A1" s="15" t="s">
        <v>1549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5">
      <c r="A4">
        <v>1</v>
      </c>
      <c r="B4" t="s">
        <v>1550</v>
      </c>
      <c r="C4" t="s">
        <v>1551</v>
      </c>
      <c r="D4" t="s">
        <v>1080</v>
      </c>
      <c r="E4">
        <v>20</v>
      </c>
    </row>
    <row r="5" spans="1:5">
      <c r="A5">
        <v>2</v>
      </c>
      <c r="B5" t="s">
        <v>1552</v>
      </c>
      <c r="C5" t="s">
        <v>1553</v>
      </c>
      <c r="D5" t="s">
        <v>516</v>
      </c>
      <c r="E5">
        <v>50</v>
      </c>
    </row>
    <row r="6" spans="1:5">
      <c r="A6">
        <v>3</v>
      </c>
      <c r="B6" t="s">
        <v>1537</v>
      </c>
      <c r="C6" t="s">
        <v>1554</v>
      </c>
      <c r="D6" t="s">
        <v>1080</v>
      </c>
      <c r="E6">
        <v>20</v>
      </c>
    </row>
    <row r="7" spans="1:5">
      <c r="A7">
        <v>4</v>
      </c>
      <c r="B7" t="s">
        <v>1555</v>
      </c>
      <c r="C7" t="s">
        <v>1556</v>
      </c>
      <c r="D7" t="s">
        <v>427</v>
      </c>
      <c r="E7">
        <v>500</v>
      </c>
    </row>
    <row r="8" spans="1:5">
      <c r="A8">
        <v>5</v>
      </c>
      <c r="B8" t="s">
        <v>1557</v>
      </c>
      <c r="C8" t="s">
        <v>1558</v>
      </c>
      <c r="D8" t="s">
        <v>516</v>
      </c>
      <c r="E8">
        <v>50</v>
      </c>
    </row>
    <row r="9" spans="1:5">
      <c r="A9">
        <v>6</v>
      </c>
      <c r="B9" t="s">
        <v>1559</v>
      </c>
      <c r="C9" t="s">
        <v>1560</v>
      </c>
      <c r="D9" t="s">
        <v>516</v>
      </c>
      <c r="E9">
        <v>50</v>
      </c>
    </row>
    <row r="10" spans="1:5">
      <c r="A10">
        <v>7</v>
      </c>
      <c r="B10" t="s">
        <v>1561</v>
      </c>
      <c r="C10" t="s">
        <v>1562</v>
      </c>
      <c r="D10" t="s">
        <v>516</v>
      </c>
      <c r="E10">
        <v>50</v>
      </c>
    </row>
    <row r="11" spans="1:5">
      <c r="A11">
        <v>8</v>
      </c>
      <c r="B11" t="s">
        <v>4</v>
      </c>
      <c r="C11" t="s">
        <v>1563</v>
      </c>
      <c r="D11" t="s">
        <v>421</v>
      </c>
      <c r="E11">
        <v>100</v>
      </c>
    </row>
    <row r="12" spans="1:5">
      <c r="A12">
        <v>9</v>
      </c>
      <c r="B12" t="s">
        <v>281</v>
      </c>
      <c r="C12" t="s">
        <v>1564</v>
      </c>
      <c r="D12" t="s">
        <v>1080</v>
      </c>
      <c r="E12">
        <v>20</v>
      </c>
    </row>
  </sheetData>
  <mergeCells count="2">
    <mergeCell ref="A1:K1"/>
    <mergeCell ref="A2:K2"/>
  </mergeCells>
  <hyperlinks>
    <hyperlink ref="M3" location="TABLE一览!A1" display="返回"/>
  </hyperlinks>
  <pageMargins left="0.75" right="0.75" top="1" bottom="1" header="0.5" footer="0.5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3" sqref="M3"/>
    </sheetView>
  </sheetViews>
  <sheetFormatPr defaultColWidth="9" defaultRowHeight="13.5"/>
  <sheetData>
    <row r="1" ht="31.5" spans="1:11">
      <c r="A1" s="15" t="s">
        <v>1565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6" spans="1:11">
      <c r="A6" s="20" t="s">
        <v>1566</v>
      </c>
      <c r="B6" s="30" t="s">
        <v>1567</v>
      </c>
      <c r="C6" s="31"/>
      <c r="D6" s="31"/>
      <c r="E6" s="31"/>
      <c r="F6" s="31"/>
      <c r="G6" s="31"/>
      <c r="H6" s="31"/>
      <c r="I6" s="31"/>
      <c r="J6" s="31"/>
      <c r="K6" s="31"/>
    </row>
    <row r="7" spans="2:11"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2:11"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2:11"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2:11"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2:11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2:11"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2:11"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2:11">
      <c r="B15" s="31"/>
      <c r="C15" s="31"/>
      <c r="D15" s="31"/>
      <c r="E15" s="31"/>
      <c r="F15" s="31"/>
      <c r="G15" s="31"/>
      <c r="H15" s="31"/>
      <c r="I15" s="31"/>
      <c r="J15" s="31"/>
      <c r="K15" s="31"/>
    </row>
  </sheetData>
  <mergeCells count="3">
    <mergeCell ref="A1:K1"/>
    <mergeCell ref="A2:K2"/>
    <mergeCell ref="B6:K15"/>
  </mergeCells>
  <hyperlinks>
    <hyperlink ref="M3" location="TABLE一览!A1" display="返回"/>
  </hyperlinks>
  <pageMargins left="0.75" right="0.75" top="1" bottom="1" header="0.5" footer="0.5"/>
  <pageSetup paperSize="9" orientation="portrait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L3" sqref="L3"/>
    </sheetView>
  </sheetViews>
  <sheetFormatPr defaultColWidth="9" defaultRowHeight="13.5"/>
  <cols>
    <col min="2" max="2" width="16.125" customWidth="1"/>
    <col min="3" max="3" width="26.875" customWidth="1"/>
  </cols>
  <sheetData>
    <row r="1" ht="31.5" spans="1:11">
      <c r="A1" s="15" t="s">
        <v>1568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7">
      <c r="A4" s="22">
        <v>1</v>
      </c>
      <c r="B4" s="23" t="s">
        <v>1330</v>
      </c>
      <c r="C4" s="23" t="s">
        <v>1569</v>
      </c>
      <c r="D4" s="23" t="s">
        <v>1570</v>
      </c>
      <c r="E4" s="23">
        <v>32</v>
      </c>
      <c r="G4" s="23" t="s">
        <v>1571</v>
      </c>
    </row>
    <row r="5" s="19" customFormat="1" spans="1:5">
      <c r="A5" s="22">
        <v>2</v>
      </c>
      <c r="B5" s="23" t="s">
        <v>1332</v>
      </c>
      <c r="C5" s="23" t="s">
        <v>1572</v>
      </c>
      <c r="D5" s="23" t="s">
        <v>1570</v>
      </c>
      <c r="E5" s="23">
        <v>50</v>
      </c>
    </row>
    <row r="6" s="19" customFormat="1" spans="1:5">
      <c r="A6" s="22">
        <v>3</v>
      </c>
      <c r="B6" s="23" t="s">
        <v>618</v>
      </c>
      <c r="C6" s="23" t="s">
        <v>1573</v>
      </c>
      <c r="D6" s="23" t="s">
        <v>1570</v>
      </c>
      <c r="E6" s="23">
        <v>32</v>
      </c>
    </row>
    <row r="7" s="19" customFormat="1" spans="1:5">
      <c r="A7" s="22">
        <v>4</v>
      </c>
      <c r="B7" s="23" t="s">
        <v>620</v>
      </c>
      <c r="C7" s="23" t="s">
        <v>1574</v>
      </c>
      <c r="D7" s="23" t="s">
        <v>1570</v>
      </c>
      <c r="E7" s="23">
        <v>50</v>
      </c>
    </row>
    <row r="8" s="19" customFormat="1" spans="1:5">
      <c r="A8" s="22">
        <v>5</v>
      </c>
      <c r="B8" s="23" t="s">
        <v>1334</v>
      </c>
      <c r="C8" s="23" t="s">
        <v>1575</v>
      </c>
      <c r="D8" s="23" t="s">
        <v>1576</v>
      </c>
      <c r="E8" s="23">
        <v>1</v>
      </c>
    </row>
    <row r="9" s="19" customFormat="1" spans="1:5">
      <c r="A9" s="22">
        <v>6</v>
      </c>
      <c r="B9" s="23" t="s">
        <v>1336</v>
      </c>
      <c r="C9" s="23" t="s">
        <v>394</v>
      </c>
      <c r="D9" s="23" t="s">
        <v>1570</v>
      </c>
      <c r="E9" s="23">
        <v>10</v>
      </c>
    </row>
    <row r="10" s="19" customFormat="1" spans="1:5">
      <c r="A10" s="22">
        <v>7</v>
      </c>
      <c r="B10" s="23" t="s">
        <v>1337</v>
      </c>
      <c r="C10" s="23" t="s">
        <v>397</v>
      </c>
      <c r="D10" s="23" t="s">
        <v>1570</v>
      </c>
      <c r="E10" s="23">
        <v>10</v>
      </c>
    </row>
    <row r="11" spans="1:5">
      <c r="A11" s="22">
        <v>8</v>
      </c>
      <c r="B11" s="23" t="s">
        <v>304</v>
      </c>
      <c r="C11" t="s">
        <v>305</v>
      </c>
      <c r="D11" t="s">
        <v>318</v>
      </c>
      <c r="E11">
        <v>50</v>
      </c>
    </row>
    <row r="12" spans="1:5">
      <c r="A12" s="22">
        <v>9</v>
      </c>
      <c r="B12" s="23" t="s">
        <v>306</v>
      </c>
      <c r="C12" t="s">
        <v>375</v>
      </c>
      <c r="D12" t="s">
        <v>318</v>
      </c>
      <c r="E12">
        <v>50</v>
      </c>
    </row>
    <row r="13" spans="1:5">
      <c r="A13" s="22">
        <v>10</v>
      </c>
      <c r="B13" t="s">
        <v>327</v>
      </c>
      <c r="C13" t="s">
        <v>416</v>
      </c>
      <c r="D13" t="s">
        <v>231</v>
      </c>
      <c r="E13">
        <v>32</v>
      </c>
    </row>
    <row r="14" spans="1:5">
      <c r="A14" s="22">
        <v>11</v>
      </c>
      <c r="B14" t="s">
        <v>288</v>
      </c>
      <c r="C14" t="s">
        <v>289</v>
      </c>
      <c r="D14" t="s">
        <v>318</v>
      </c>
      <c r="E14">
        <v>50</v>
      </c>
    </row>
    <row r="15" spans="1:5">
      <c r="A15" s="22">
        <v>12</v>
      </c>
      <c r="B15" t="s">
        <v>859</v>
      </c>
      <c r="C15" t="s">
        <v>254</v>
      </c>
      <c r="D15" t="s">
        <v>1032</v>
      </c>
      <c r="E15">
        <v>1</v>
      </c>
    </row>
    <row r="16" spans="1:5">
      <c r="A16" s="22">
        <v>13</v>
      </c>
      <c r="B16" t="s">
        <v>1171</v>
      </c>
      <c r="C16" t="s">
        <v>1577</v>
      </c>
      <c r="D16" t="s">
        <v>231</v>
      </c>
      <c r="E16">
        <v>32</v>
      </c>
    </row>
    <row r="17" spans="1:5">
      <c r="A17" s="22">
        <v>14</v>
      </c>
      <c r="B17" t="s">
        <v>1174</v>
      </c>
      <c r="C17" t="s">
        <v>1578</v>
      </c>
      <c r="D17" t="s">
        <v>231</v>
      </c>
      <c r="E17">
        <v>32</v>
      </c>
    </row>
    <row r="18" spans="1:5">
      <c r="A18" s="22">
        <v>15</v>
      </c>
      <c r="C18" t="s">
        <v>1338</v>
      </c>
      <c r="D18" t="s">
        <v>231</v>
      </c>
      <c r="E18">
        <v>32</v>
      </c>
    </row>
    <row r="19" spans="1:5">
      <c r="A19" s="22">
        <v>16</v>
      </c>
      <c r="C19" t="s">
        <v>1303</v>
      </c>
      <c r="D19" t="s">
        <v>271</v>
      </c>
      <c r="E19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L3" sqref="L3"/>
    </sheetView>
  </sheetViews>
  <sheetFormatPr defaultColWidth="9" defaultRowHeight="13.5"/>
  <cols>
    <col min="2" max="2" width="11.75" customWidth="1"/>
    <col min="3" max="3" width="17.75" customWidth="1"/>
  </cols>
  <sheetData>
    <row r="1" ht="31.5" spans="1:11">
      <c r="A1" s="15" t="s">
        <v>1579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7">
      <c r="A4" s="22">
        <v>1</v>
      </c>
      <c r="B4" s="23" t="s">
        <v>1441</v>
      </c>
      <c r="C4" s="23" t="s">
        <v>1580</v>
      </c>
      <c r="D4" s="23" t="s">
        <v>1570</v>
      </c>
      <c r="E4" s="23">
        <v>32</v>
      </c>
      <c r="G4" s="19" t="s">
        <v>1571</v>
      </c>
    </row>
    <row r="5" s="19" customFormat="1" spans="1:5">
      <c r="A5" s="22">
        <v>2</v>
      </c>
      <c r="B5" s="23" t="s">
        <v>1443</v>
      </c>
      <c r="C5" s="23" t="s">
        <v>1581</v>
      </c>
      <c r="D5" s="23" t="s">
        <v>1570</v>
      </c>
      <c r="E5" s="23">
        <v>50</v>
      </c>
    </row>
    <row r="6" s="19" customFormat="1" spans="1:5">
      <c r="A6" s="22">
        <v>3</v>
      </c>
      <c r="B6" s="23" t="s">
        <v>1582</v>
      </c>
      <c r="C6" s="23" t="s">
        <v>1569</v>
      </c>
      <c r="D6" s="23" t="s">
        <v>1570</v>
      </c>
      <c r="E6" s="23">
        <v>32</v>
      </c>
    </row>
    <row r="7" s="19" customFormat="1" spans="1:5">
      <c r="A7" s="22">
        <v>4</v>
      </c>
      <c r="B7" s="23" t="s">
        <v>304</v>
      </c>
      <c r="C7" s="23" t="s">
        <v>305</v>
      </c>
      <c r="D7" s="23" t="s">
        <v>1570</v>
      </c>
      <c r="E7" s="23">
        <v>50</v>
      </c>
    </row>
    <row r="8" s="19" customFormat="1" spans="1:5">
      <c r="A8" s="22">
        <v>5</v>
      </c>
      <c r="B8" s="23" t="s">
        <v>306</v>
      </c>
      <c r="C8" s="23" t="s">
        <v>375</v>
      </c>
      <c r="D8" s="23" t="s">
        <v>1570</v>
      </c>
      <c r="E8" s="23">
        <v>50</v>
      </c>
    </row>
    <row r="9" s="19" customFormat="1" spans="1:11">
      <c r="A9" s="22">
        <v>6</v>
      </c>
      <c r="B9" s="23" t="s">
        <v>376</v>
      </c>
      <c r="C9" s="23" t="s">
        <v>254</v>
      </c>
      <c r="D9" s="23" t="s">
        <v>1570</v>
      </c>
      <c r="E9" s="23">
        <v>1</v>
      </c>
      <c r="K9" s="19" t="s">
        <v>1583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L3" sqref="L3"/>
    </sheetView>
  </sheetViews>
  <sheetFormatPr defaultColWidth="9" defaultRowHeight="13.5"/>
  <cols>
    <col min="2" max="2" width="13.875" customWidth="1"/>
    <col min="3" max="3" width="19.125" customWidth="1"/>
    <col min="4" max="4" width="16.125" customWidth="1"/>
  </cols>
  <sheetData>
    <row r="1" ht="31.5" spans="1:11">
      <c r="A1" s="15" t="s">
        <v>1584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7">
      <c r="A4" s="22">
        <v>1</v>
      </c>
      <c r="B4" s="23" t="s">
        <v>420</v>
      </c>
      <c r="C4" s="23" t="s">
        <v>1585</v>
      </c>
      <c r="D4" s="23" t="s">
        <v>1570</v>
      </c>
      <c r="E4" s="23">
        <v>32</v>
      </c>
      <c r="F4" s="23"/>
      <c r="G4" s="19" t="s">
        <v>1571</v>
      </c>
    </row>
    <row r="5" s="19" customFormat="1" spans="1:6">
      <c r="A5" s="22">
        <v>2</v>
      </c>
      <c r="B5" s="23" t="s">
        <v>1441</v>
      </c>
      <c r="C5" s="23" t="s">
        <v>1580</v>
      </c>
      <c r="D5" s="23" t="s">
        <v>1570</v>
      </c>
      <c r="E5" s="23">
        <v>32</v>
      </c>
      <c r="F5" s="23"/>
    </row>
    <row r="6" s="19" customFormat="1" spans="1:6">
      <c r="A6" s="22">
        <v>3</v>
      </c>
      <c r="B6" s="23" t="s">
        <v>327</v>
      </c>
      <c r="C6" s="23" t="s">
        <v>1586</v>
      </c>
      <c r="D6" s="23" t="s">
        <v>1570</v>
      </c>
      <c r="E6" s="23">
        <v>32</v>
      </c>
      <c r="F6" s="23"/>
    </row>
    <row r="7" s="19" customFormat="1" spans="1:6">
      <c r="A7" s="22">
        <v>4</v>
      </c>
      <c r="B7" s="23" t="s">
        <v>288</v>
      </c>
      <c r="C7" s="23" t="s">
        <v>1587</v>
      </c>
      <c r="D7" s="23" t="s">
        <v>1570</v>
      </c>
      <c r="E7" s="23">
        <v>50</v>
      </c>
      <c r="F7" s="23"/>
    </row>
    <row r="8" s="19" customFormat="1" spans="1:6">
      <c r="A8" s="22">
        <v>5</v>
      </c>
      <c r="B8" s="23" t="s">
        <v>304</v>
      </c>
      <c r="C8" s="23" t="s">
        <v>305</v>
      </c>
      <c r="D8" s="23" t="s">
        <v>1570</v>
      </c>
      <c r="E8" s="23">
        <v>50</v>
      </c>
      <c r="F8" s="23"/>
    </row>
    <row r="9" s="19" customFormat="1" spans="1:6">
      <c r="A9" s="22">
        <v>6</v>
      </c>
      <c r="B9" s="23" t="s">
        <v>306</v>
      </c>
      <c r="C9" s="23" t="s">
        <v>375</v>
      </c>
      <c r="D9" s="23" t="s">
        <v>1570</v>
      </c>
      <c r="E9" s="23">
        <v>50</v>
      </c>
      <c r="F9" s="23"/>
    </row>
    <row r="10" s="19" customFormat="1" spans="1:11">
      <c r="A10" s="22">
        <v>7</v>
      </c>
      <c r="B10" s="23" t="s">
        <v>376</v>
      </c>
      <c r="C10" s="23" t="s">
        <v>254</v>
      </c>
      <c r="D10" s="23" t="s">
        <v>1570</v>
      </c>
      <c r="E10" s="23">
        <v>1</v>
      </c>
      <c r="F10" s="23"/>
      <c r="K10" s="19" t="s">
        <v>1583</v>
      </c>
    </row>
    <row r="11" s="19" customFormat="1" spans="1:6">
      <c r="A11" s="22">
        <v>8</v>
      </c>
      <c r="B11" s="23" t="s">
        <v>1588</v>
      </c>
      <c r="C11" s="23" t="s">
        <v>1589</v>
      </c>
      <c r="D11" s="23" t="s">
        <v>385</v>
      </c>
      <c r="E11" s="23"/>
      <c r="F11" s="23"/>
    </row>
    <row r="12" s="19" customFormat="1" spans="1:11">
      <c r="A12" s="22">
        <v>9</v>
      </c>
      <c r="B12" s="23" t="s">
        <v>1590</v>
      </c>
      <c r="C12" s="23" t="s">
        <v>1591</v>
      </c>
      <c r="D12" s="23" t="s">
        <v>1592</v>
      </c>
      <c r="E12" s="23"/>
      <c r="F12" s="23"/>
      <c r="K12" s="19" t="s">
        <v>1593</v>
      </c>
    </row>
    <row r="13" s="19" customFormat="1"/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L3" sqref="L3"/>
    </sheetView>
  </sheetViews>
  <sheetFormatPr defaultColWidth="9" defaultRowHeight="13.5"/>
  <cols>
    <col min="2" max="2" width="14.625" customWidth="1"/>
    <col min="3" max="3" width="18.625" customWidth="1"/>
    <col min="4" max="4" width="12.5" customWidth="1"/>
  </cols>
  <sheetData>
    <row r="1" ht="31.5" spans="1:11">
      <c r="A1" s="15" t="s">
        <v>1594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11">
      <c r="A4" s="22">
        <v>1</v>
      </c>
      <c r="B4" s="23" t="s">
        <v>1595</v>
      </c>
      <c r="C4" s="23" t="s">
        <v>1596</v>
      </c>
      <c r="D4" s="23" t="s">
        <v>1570</v>
      </c>
      <c r="E4" s="23">
        <v>32</v>
      </c>
      <c r="G4" s="19" t="s">
        <v>1571</v>
      </c>
      <c r="K4" s="23"/>
    </row>
    <row r="5" s="19" customFormat="1" spans="1:11">
      <c r="A5" s="22">
        <v>2</v>
      </c>
      <c r="B5" s="23" t="s">
        <v>672</v>
      </c>
      <c r="C5" s="23" t="s">
        <v>1597</v>
      </c>
      <c r="D5" s="23" t="s">
        <v>1570</v>
      </c>
      <c r="E5" s="23">
        <v>20</v>
      </c>
      <c r="K5" s="23"/>
    </row>
    <row r="6" s="19" customFormat="1" spans="1:11">
      <c r="A6" s="22">
        <v>3</v>
      </c>
      <c r="B6" s="23" t="s">
        <v>1598</v>
      </c>
      <c r="C6" s="23" t="s">
        <v>1599</v>
      </c>
      <c r="D6" s="23" t="s">
        <v>385</v>
      </c>
      <c r="E6" s="23"/>
      <c r="K6" s="23"/>
    </row>
    <row r="7" s="19" customFormat="1" spans="1:11">
      <c r="A7" s="22">
        <v>4</v>
      </c>
      <c r="B7" s="23" t="s">
        <v>1600</v>
      </c>
      <c r="C7" s="23" t="s">
        <v>1601</v>
      </c>
      <c r="D7" s="23" t="s">
        <v>385</v>
      </c>
      <c r="E7" s="23"/>
      <c r="K7" s="23"/>
    </row>
    <row r="8" s="19" customFormat="1" spans="1:11">
      <c r="A8" s="22">
        <v>5</v>
      </c>
      <c r="B8" s="23" t="s">
        <v>281</v>
      </c>
      <c r="C8" s="23" t="s">
        <v>394</v>
      </c>
      <c r="D8" s="23" t="s">
        <v>1570</v>
      </c>
      <c r="E8" s="23">
        <v>7</v>
      </c>
      <c r="K8" s="23"/>
    </row>
    <row r="9" s="19" customFormat="1" spans="1:11">
      <c r="A9" s="22">
        <v>6</v>
      </c>
      <c r="B9" s="23" t="s">
        <v>283</v>
      </c>
      <c r="C9" s="23" t="s">
        <v>397</v>
      </c>
      <c r="D9" s="23" t="s">
        <v>1570</v>
      </c>
      <c r="E9" s="23">
        <v>7</v>
      </c>
      <c r="K9" s="23"/>
    </row>
    <row r="10" s="19" customFormat="1" spans="1:11">
      <c r="A10" s="22">
        <v>7</v>
      </c>
      <c r="B10" s="23" t="s">
        <v>618</v>
      </c>
      <c r="C10" s="23" t="s">
        <v>1573</v>
      </c>
      <c r="D10" s="23" t="s">
        <v>1570</v>
      </c>
      <c r="E10" s="23">
        <v>32</v>
      </c>
      <c r="K10" s="23"/>
    </row>
    <row r="11" s="19" customFormat="1" spans="1:11">
      <c r="A11" s="22">
        <v>8</v>
      </c>
      <c r="B11" s="23" t="s">
        <v>1602</v>
      </c>
      <c r="C11" s="23" t="s">
        <v>1569</v>
      </c>
      <c r="D11" s="23" t="s">
        <v>1570</v>
      </c>
      <c r="E11" s="23">
        <v>32</v>
      </c>
      <c r="K11" s="23"/>
    </row>
    <row r="12" s="19" customFormat="1" spans="1:11">
      <c r="A12" s="22">
        <v>9</v>
      </c>
      <c r="B12" s="23" t="s">
        <v>1603</v>
      </c>
      <c r="C12" s="23" t="s">
        <v>1604</v>
      </c>
      <c r="D12" s="23" t="s">
        <v>385</v>
      </c>
      <c r="E12" s="23"/>
      <c r="K12" s="23"/>
    </row>
    <row r="13" s="19" customFormat="1" spans="1:11">
      <c r="A13" s="22">
        <v>10</v>
      </c>
      <c r="B13" s="23" t="s">
        <v>98</v>
      </c>
      <c r="C13" s="23" t="s">
        <v>1605</v>
      </c>
      <c r="D13" s="23" t="s">
        <v>385</v>
      </c>
      <c r="E13" s="23"/>
      <c r="K13" s="23"/>
    </row>
    <row r="14" s="19" customFormat="1" spans="1:11">
      <c r="A14" s="22">
        <v>11</v>
      </c>
      <c r="B14" s="23" t="s">
        <v>1606</v>
      </c>
      <c r="C14" s="23" t="s">
        <v>1607</v>
      </c>
      <c r="D14" s="23" t="s">
        <v>385</v>
      </c>
      <c r="E14" s="23"/>
      <c r="K14" s="23"/>
    </row>
    <row r="15" s="19" customFormat="1" spans="1:11">
      <c r="A15" s="22">
        <v>12</v>
      </c>
      <c r="B15" s="23" t="s">
        <v>368</v>
      </c>
      <c r="C15" s="23" t="s">
        <v>1608</v>
      </c>
      <c r="D15" s="23" t="s">
        <v>1570</v>
      </c>
      <c r="E15" s="23">
        <v>10</v>
      </c>
      <c r="K15" s="23"/>
    </row>
    <row r="16" s="19" customFormat="1" spans="1:11">
      <c r="A16" s="22">
        <v>13</v>
      </c>
      <c r="B16" s="23" t="s">
        <v>371</v>
      </c>
      <c r="C16" s="23" t="s">
        <v>1609</v>
      </c>
      <c r="D16" s="23" t="s">
        <v>1222</v>
      </c>
      <c r="E16" s="23"/>
      <c r="K16" s="23"/>
    </row>
    <row r="17" s="19" customFormat="1" spans="1:11">
      <c r="A17" s="22">
        <v>14</v>
      </c>
      <c r="B17" s="23" t="s">
        <v>773</v>
      </c>
      <c r="C17" s="23" t="s">
        <v>1610</v>
      </c>
      <c r="D17" s="23" t="s">
        <v>1570</v>
      </c>
      <c r="E17" s="23">
        <v>11</v>
      </c>
      <c r="K17" s="23" t="s">
        <v>1611</v>
      </c>
    </row>
    <row r="18" s="19" customFormat="1" spans="1:11">
      <c r="A18" s="22">
        <v>15</v>
      </c>
      <c r="B18" s="23" t="s">
        <v>1612</v>
      </c>
      <c r="C18" s="23" t="s">
        <v>1613</v>
      </c>
      <c r="D18" s="23" t="s">
        <v>1570</v>
      </c>
      <c r="E18" s="23">
        <v>10</v>
      </c>
      <c r="K18" s="23"/>
    </row>
    <row r="19" s="19" customFormat="1" spans="1:11">
      <c r="A19" s="22">
        <v>16</v>
      </c>
      <c r="B19" s="23" t="s">
        <v>1614</v>
      </c>
      <c r="C19" s="23" t="s">
        <v>757</v>
      </c>
      <c r="D19" s="23" t="s">
        <v>1222</v>
      </c>
      <c r="E19" s="23"/>
      <c r="K19" s="23"/>
    </row>
    <row r="20" s="19" customFormat="1" spans="1:11">
      <c r="A20" s="22">
        <v>17</v>
      </c>
      <c r="B20" s="23" t="s">
        <v>1615</v>
      </c>
      <c r="C20" s="23" t="s">
        <v>1616</v>
      </c>
      <c r="D20" s="23" t="s">
        <v>387</v>
      </c>
      <c r="E20" s="23"/>
      <c r="K20" t="s">
        <v>1617</v>
      </c>
    </row>
    <row r="21" spans="1:4">
      <c r="A21" s="22">
        <v>18</v>
      </c>
      <c r="C21" t="s">
        <v>1618</v>
      </c>
      <c r="D21" s="23" t="s">
        <v>231</v>
      </c>
    </row>
    <row r="22" spans="1:4">
      <c r="A22" s="22">
        <v>19</v>
      </c>
      <c r="B22" t="s">
        <v>1619</v>
      </c>
      <c r="C22" t="s">
        <v>1620</v>
      </c>
      <c r="D22" s="23" t="s">
        <v>231</v>
      </c>
    </row>
    <row r="23" spans="1:4">
      <c r="A23" s="22">
        <v>20</v>
      </c>
      <c r="B23" t="s">
        <v>1621</v>
      </c>
      <c r="C23" t="s">
        <v>1622</v>
      </c>
      <c r="D23" s="23" t="s">
        <v>271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L3" sqref="L3"/>
    </sheetView>
  </sheetViews>
  <sheetFormatPr defaultColWidth="9" defaultRowHeight="13.5" outlineLevelRow="7"/>
  <sheetData>
    <row r="1" ht="31.5" spans="1:11">
      <c r="A1" s="15" t="s">
        <v>1623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7">
      <c r="A4" s="22">
        <v>1</v>
      </c>
      <c r="B4" s="23" t="s">
        <v>327</v>
      </c>
      <c r="C4" s="23" t="s">
        <v>416</v>
      </c>
      <c r="D4" s="23" t="s">
        <v>1570</v>
      </c>
      <c r="E4" s="23">
        <v>32</v>
      </c>
      <c r="G4" s="19" t="s">
        <v>1571</v>
      </c>
    </row>
    <row r="5" s="19" customFormat="1" spans="1:5">
      <c r="A5" s="22">
        <v>2</v>
      </c>
      <c r="B5" s="23" t="s">
        <v>288</v>
      </c>
      <c r="C5" s="23" t="s">
        <v>289</v>
      </c>
      <c r="D5" s="23" t="s">
        <v>1570</v>
      </c>
      <c r="E5" s="23">
        <v>20</v>
      </c>
    </row>
    <row r="6" s="19" customFormat="1" spans="1:5">
      <c r="A6" s="22">
        <v>3</v>
      </c>
      <c r="B6" s="23" t="s">
        <v>304</v>
      </c>
      <c r="C6" s="23" t="s">
        <v>305</v>
      </c>
      <c r="D6" s="23" t="s">
        <v>1570</v>
      </c>
      <c r="E6" s="23">
        <v>50</v>
      </c>
    </row>
    <row r="7" s="19" customFormat="1" spans="1:5">
      <c r="A7" s="22">
        <v>4</v>
      </c>
      <c r="B7" s="23" t="s">
        <v>306</v>
      </c>
      <c r="C7" s="23" t="s">
        <v>375</v>
      </c>
      <c r="D7" s="23" t="s">
        <v>1570</v>
      </c>
      <c r="E7" s="23">
        <v>50</v>
      </c>
    </row>
    <row r="8" s="19" customFormat="1" spans="1:11">
      <c r="A8" s="22">
        <v>5</v>
      </c>
      <c r="B8" s="23" t="s">
        <v>376</v>
      </c>
      <c r="C8" s="23" t="s">
        <v>254</v>
      </c>
      <c r="D8" s="23" t="s">
        <v>1570</v>
      </c>
      <c r="E8" s="23">
        <v>1</v>
      </c>
      <c r="K8" s="19" t="s">
        <v>1583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L3" sqref="L3"/>
    </sheetView>
  </sheetViews>
  <sheetFormatPr defaultColWidth="9" defaultRowHeight="13.5"/>
  <cols>
    <col min="2" max="2" width="14.75" customWidth="1"/>
    <col min="3" max="3" width="19.375" customWidth="1"/>
    <col min="4" max="4" width="12.25" customWidth="1"/>
  </cols>
  <sheetData>
    <row r="1" ht="31.5" spans="1:11">
      <c r="A1" s="15" t="s">
        <v>1624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7">
      <c r="A4" s="22">
        <v>1</v>
      </c>
      <c r="B4" s="23" t="s">
        <v>1625</v>
      </c>
      <c r="C4" s="23" t="s">
        <v>1596</v>
      </c>
      <c r="D4" s="23" t="s">
        <v>1570</v>
      </c>
      <c r="E4" s="23">
        <v>32</v>
      </c>
      <c r="G4" s="19" t="s">
        <v>1571</v>
      </c>
    </row>
    <row r="5" s="19" customFormat="1" spans="1:11">
      <c r="A5" s="22">
        <v>2</v>
      </c>
      <c r="B5" s="23" t="s">
        <v>1626</v>
      </c>
      <c r="C5" s="23" t="s">
        <v>1627</v>
      </c>
      <c r="D5" s="23" t="s">
        <v>1570</v>
      </c>
      <c r="E5" s="23" t="s">
        <v>385</v>
      </c>
      <c r="K5" s="23" t="s">
        <v>1628</v>
      </c>
    </row>
    <row r="6" s="19" customFormat="1" spans="1:5">
      <c r="A6" s="22">
        <v>3</v>
      </c>
      <c r="B6" s="23" t="s">
        <v>1629</v>
      </c>
      <c r="C6" s="23" t="s">
        <v>1630</v>
      </c>
      <c r="D6" s="23" t="s">
        <v>1570</v>
      </c>
      <c r="E6" s="23">
        <v>50</v>
      </c>
    </row>
    <row r="7" s="19" customFormat="1" spans="1:5">
      <c r="A7" s="22">
        <v>4</v>
      </c>
      <c r="B7" s="23" t="s">
        <v>1631</v>
      </c>
      <c r="C7" s="23" t="s">
        <v>1632</v>
      </c>
      <c r="D7" s="23" t="s">
        <v>1570</v>
      </c>
      <c r="E7" s="23">
        <v>50</v>
      </c>
    </row>
    <row r="8" s="19" customFormat="1" spans="1:5">
      <c r="A8" s="22">
        <v>5</v>
      </c>
      <c r="B8" s="23" t="s">
        <v>1633</v>
      </c>
      <c r="C8" s="23" t="s">
        <v>1634</v>
      </c>
      <c r="D8" s="23" t="s">
        <v>385</v>
      </c>
      <c r="E8" s="23"/>
    </row>
    <row r="9" spans="1:4">
      <c r="A9" s="22">
        <v>6</v>
      </c>
      <c r="C9" t="s">
        <v>1635</v>
      </c>
      <c r="D9" t="s">
        <v>231</v>
      </c>
    </row>
    <row r="10" spans="1:4">
      <c r="A10" s="22">
        <v>7</v>
      </c>
      <c r="C10" t="s">
        <v>1620</v>
      </c>
      <c r="D10" t="s">
        <v>231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L3" sqref="L3"/>
    </sheetView>
  </sheetViews>
  <sheetFormatPr defaultColWidth="9" defaultRowHeight="13.5"/>
  <cols>
    <col min="2" max="2" width="18.125" customWidth="1"/>
    <col min="3" max="3" width="18" customWidth="1"/>
  </cols>
  <sheetData>
    <row r="1" ht="31.5" spans="1:11">
      <c r="A1" s="15" t="s">
        <v>1636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7">
      <c r="A4" s="22">
        <v>1</v>
      </c>
      <c r="B4" s="23" t="s">
        <v>1625</v>
      </c>
      <c r="C4" s="23" t="s">
        <v>1596</v>
      </c>
      <c r="D4" s="23" t="s">
        <v>1570</v>
      </c>
      <c r="E4" s="23">
        <v>32</v>
      </c>
      <c r="G4" s="23" t="s">
        <v>1571</v>
      </c>
    </row>
    <row r="5" s="19" customFormat="1" spans="1:7">
      <c r="A5" s="22">
        <v>2</v>
      </c>
      <c r="B5" s="23" t="s">
        <v>618</v>
      </c>
      <c r="C5" s="23" t="s">
        <v>1573</v>
      </c>
      <c r="D5" s="23" t="s">
        <v>1570</v>
      </c>
      <c r="E5" s="23">
        <v>32</v>
      </c>
      <c r="G5" s="23" t="s">
        <v>1571</v>
      </c>
    </row>
    <row r="6" s="19" customFormat="1" ht="14.25" spans="1:11">
      <c r="A6" s="22">
        <v>3</v>
      </c>
      <c r="B6" s="26" t="s">
        <v>1637</v>
      </c>
      <c r="C6" s="23" t="s">
        <v>1638</v>
      </c>
      <c r="D6" s="23" t="s">
        <v>385</v>
      </c>
      <c r="E6" s="23"/>
      <c r="G6" s="23" t="s">
        <v>1571</v>
      </c>
      <c r="K6" s="23" t="s">
        <v>1639</v>
      </c>
    </row>
    <row r="7" s="19" customFormat="1" spans="1:5">
      <c r="A7" s="22">
        <v>4</v>
      </c>
      <c r="B7" s="23" t="s">
        <v>1640</v>
      </c>
      <c r="C7" s="23" t="s">
        <v>1641</v>
      </c>
      <c r="D7" s="23" t="s">
        <v>1570</v>
      </c>
      <c r="E7" s="23">
        <v>32</v>
      </c>
    </row>
    <row r="8" s="19" customFormat="1" spans="1:5">
      <c r="A8" s="22">
        <v>5</v>
      </c>
      <c r="B8" s="23" t="s">
        <v>1642</v>
      </c>
      <c r="C8" s="23" t="s">
        <v>1643</v>
      </c>
      <c r="D8" s="23" t="s">
        <v>1570</v>
      </c>
      <c r="E8" s="23">
        <v>200</v>
      </c>
    </row>
    <row r="9" s="19" customFormat="1" spans="1:5">
      <c r="A9" s="22">
        <v>6</v>
      </c>
      <c r="B9" s="23" t="s">
        <v>371</v>
      </c>
      <c r="C9" s="23" t="s">
        <v>1609</v>
      </c>
      <c r="D9" s="23" t="s">
        <v>1222</v>
      </c>
      <c r="E9" s="23"/>
    </row>
    <row r="10" s="19" customFormat="1" spans="1:5">
      <c r="A10" s="22">
        <v>7</v>
      </c>
      <c r="B10" s="23" t="s">
        <v>368</v>
      </c>
      <c r="C10" s="23" t="s">
        <v>1608</v>
      </c>
      <c r="D10" s="23" t="s">
        <v>1570</v>
      </c>
      <c r="E10" s="23">
        <v>10</v>
      </c>
    </row>
    <row r="11" spans="1:4">
      <c r="A11" s="22">
        <v>8</v>
      </c>
      <c r="B11" t="s">
        <v>1644</v>
      </c>
      <c r="C11" t="s">
        <v>1645</v>
      </c>
      <c r="D11" t="s">
        <v>266</v>
      </c>
    </row>
    <row r="12" spans="1:4">
      <c r="A12" s="22">
        <v>9</v>
      </c>
      <c r="B12" t="s">
        <v>1646</v>
      </c>
      <c r="C12" t="s">
        <v>1647</v>
      </c>
      <c r="D12" t="s">
        <v>231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M3" sqref="M3"/>
    </sheetView>
  </sheetViews>
  <sheetFormatPr defaultColWidth="9" defaultRowHeight="13.5" outlineLevelRow="7"/>
  <cols>
    <col min="11" max="11" width="17.25" customWidth="1"/>
  </cols>
  <sheetData>
    <row r="1" ht="31.5" spans="1:11">
      <c r="A1" s="34" t="s">
        <v>407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273</v>
      </c>
      <c r="C4" s="98" t="s">
        <v>400</v>
      </c>
      <c r="D4" s="98" t="s">
        <v>326</v>
      </c>
      <c r="E4" s="98"/>
      <c r="F4" s="98"/>
      <c r="G4" s="97" t="s">
        <v>232</v>
      </c>
      <c r="H4" s="98" t="s">
        <v>233</v>
      </c>
      <c r="I4" s="98"/>
      <c r="J4" s="98"/>
      <c r="K4" s="98" t="s">
        <v>273</v>
      </c>
    </row>
    <row r="5" spans="1:11">
      <c r="A5" s="97">
        <v>2</v>
      </c>
      <c r="B5" s="98" t="s">
        <v>288</v>
      </c>
      <c r="C5" s="98" t="s">
        <v>408</v>
      </c>
      <c r="D5" s="98" t="s">
        <v>332</v>
      </c>
      <c r="E5" s="98"/>
      <c r="F5" s="98"/>
      <c r="G5" s="98"/>
      <c r="H5" s="98" t="s">
        <v>237</v>
      </c>
      <c r="I5" s="98"/>
      <c r="J5" s="98"/>
      <c r="K5" s="98" t="s">
        <v>288</v>
      </c>
    </row>
    <row r="6" spans="1:11">
      <c r="A6" s="97">
        <v>3</v>
      </c>
      <c r="B6" s="98" t="s">
        <v>304</v>
      </c>
      <c r="C6" s="98" t="s">
        <v>305</v>
      </c>
      <c r="D6" s="98" t="s">
        <v>335</v>
      </c>
      <c r="E6" s="98"/>
      <c r="F6" s="98"/>
      <c r="G6" s="98"/>
      <c r="H6" s="98" t="s">
        <v>237</v>
      </c>
      <c r="I6" s="46"/>
      <c r="J6" s="98"/>
      <c r="K6" s="98" t="s">
        <v>304</v>
      </c>
    </row>
    <row r="7" spans="1:11">
      <c r="A7" s="97">
        <v>4</v>
      </c>
      <c r="B7" s="98" t="s">
        <v>374</v>
      </c>
      <c r="C7" s="98" t="s">
        <v>375</v>
      </c>
      <c r="D7" s="98" t="s">
        <v>403</v>
      </c>
      <c r="E7" s="99"/>
      <c r="F7" s="98"/>
      <c r="G7" s="98"/>
      <c r="H7" s="98" t="s">
        <v>237</v>
      </c>
      <c r="I7" s="98"/>
      <c r="J7" s="98"/>
      <c r="K7" s="98" t="s">
        <v>374</v>
      </c>
    </row>
    <row r="8" spans="1:11">
      <c r="A8" s="97">
        <v>5</v>
      </c>
      <c r="B8" s="98" t="s">
        <v>404</v>
      </c>
      <c r="C8" s="98" t="s">
        <v>405</v>
      </c>
      <c r="D8" s="98" t="s">
        <v>406</v>
      </c>
      <c r="E8" s="98"/>
      <c r="F8" s="98"/>
      <c r="G8" s="98"/>
      <c r="H8" s="98" t="s">
        <v>237</v>
      </c>
      <c r="I8" s="98"/>
      <c r="J8" s="98"/>
      <c r="K8" s="98" t="s">
        <v>404</v>
      </c>
    </row>
  </sheetData>
  <mergeCells count="2">
    <mergeCell ref="A1:K1"/>
    <mergeCell ref="A2:K2"/>
  </mergeCells>
  <hyperlinks>
    <hyperlink ref="M3" location="TABLE一览!A1" display="返回"/>
  </hyperlinks>
  <pageMargins left="0.7" right="0.7" top="0.75" bottom="0.75" header="0.3" footer="0.3"/>
  <headerFooter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L3" sqref="L3"/>
    </sheetView>
  </sheetViews>
  <sheetFormatPr defaultColWidth="9" defaultRowHeight="13.5"/>
  <cols>
    <col min="2" max="2" width="14.125" customWidth="1"/>
    <col min="3" max="3" width="14.375" customWidth="1"/>
    <col min="4" max="4" width="11.875" customWidth="1"/>
  </cols>
  <sheetData>
    <row r="1" ht="31.5" spans="1:11">
      <c r="A1" s="15" t="s">
        <v>1648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7">
      <c r="A4" s="22">
        <v>1</v>
      </c>
      <c r="B4" s="23" t="s">
        <v>1625</v>
      </c>
      <c r="C4" s="23" t="s">
        <v>1596</v>
      </c>
      <c r="D4" s="23" t="s">
        <v>1570</v>
      </c>
      <c r="E4" s="23">
        <v>32</v>
      </c>
      <c r="G4" s="23" t="s">
        <v>1571</v>
      </c>
    </row>
    <row r="5" s="19" customFormat="1" spans="1:7">
      <c r="A5" s="22">
        <v>2</v>
      </c>
      <c r="B5" s="23" t="s">
        <v>618</v>
      </c>
      <c r="C5" s="23" t="s">
        <v>1573</v>
      </c>
      <c r="D5" s="23" t="s">
        <v>1570</v>
      </c>
      <c r="E5" s="23">
        <v>32</v>
      </c>
      <c r="G5" s="23" t="s">
        <v>1571</v>
      </c>
    </row>
    <row r="6" s="19" customFormat="1" ht="14.25" spans="1:11">
      <c r="A6" s="22">
        <v>3</v>
      </c>
      <c r="B6" s="26" t="s">
        <v>1649</v>
      </c>
      <c r="C6" s="23" t="s">
        <v>1650</v>
      </c>
      <c r="D6" s="23" t="s">
        <v>385</v>
      </c>
      <c r="E6" s="23"/>
      <c r="G6" s="23" t="s">
        <v>1571</v>
      </c>
      <c r="K6" s="23" t="s">
        <v>1639</v>
      </c>
    </row>
    <row r="7" s="19" customFormat="1" spans="1:5">
      <c r="A7" s="22">
        <v>4</v>
      </c>
      <c r="B7" s="23" t="s">
        <v>1651</v>
      </c>
      <c r="C7" s="23" t="s">
        <v>1652</v>
      </c>
      <c r="D7" s="23" t="s">
        <v>1570</v>
      </c>
      <c r="E7" s="23">
        <v>32</v>
      </c>
    </row>
    <row r="8" s="19" customFormat="1" spans="1:5">
      <c r="A8" s="22">
        <v>5</v>
      </c>
      <c r="B8" s="23" t="s">
        <v>1653</v>
      </c>
      <c r="C8" s="23" t="s">
        <v>1654</v>
      </c>
      <c r="D8" s="23" t="s">
        <v>1570</v>
      </c>
      <c r="E8" s="23">
        <v>200</v>
      </c>
    </row>
    <row r="9" s="19" customFormat="1" spans="1:5">
      <c r="A9" s="22">
        <v>6</v>
      </c>
      <c r="B9" s="23" t="s">
        <v>371</v>
      </c>
      <c r="C9" s="23" t="s">
        <v>1609</v>
      </c>
      <c r="D9" s="23" t="s">
        <v>1222</v>
      </c>
      <c r="E9" s="23"/>
    </row>
    <row r="10" s="19" customFormat="1" spans="1:5">
      <c r="A10" s="22">
        <v>7</v>
      </c>
      <c r="B10" s="23" t="s">
        <v>368</v>
      </c>
      <c r="C10" s="23" t="s">
        <v>1608</v>
      </c>
      <c r="D10" s="23" t="s">
        <v>1570</v>
      </c>
      <c r="E10" s="23">
        <v>10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L3" sqref="L3"/>
    </sheetView>
  </sheetViews>
  <sheetFormatPr defaultColWidth="9" defaultRowHeight="13.5"/>
  <cols>
    <col min="2" max="2" width="14.125" customWidth="1"/>
    <col min="3" max="3" width="19" customWidth="1"/>
  </cols>
  <sheetData>
    <row r="1" ht="31.5" spans="1:11">
      <c r="A1" s="15" t="s">
        <v>1655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7">
      <c r="A4" s="22">
        <v>1</v>
      </c>
      <c r="B4" s="23" t="s">
        <v>1656</v>
      </c>
      <c r="C4" s="23" t="s">
        <v>1657</v>
      </c>
      <c r="D4" s="23" t="s">
        <v>1570</v>
      </c>
      <c r="E4" s="23">
        <v>32</v>
      </c>
      <c r="G4" s="19" t="s">
        <v>1571</v>
      </c>
    </row>
    <row r="5" s="19" customFormat="1" spans="1:5">
      <c r="A5" s="22">
        <v>2</v>
      </c>
      <c r="B5" s="23" t="s">
        <v>1595</v>
      </c>
      <c r="C5" s="23" t="s">
        <v>1596</v>
      </c>
      <c r="D5" s="23" t="s">
        <v>1570</v>
      </c>
      <c r="E5" s="23">
        <v>32</v>
      </c>
    </row>
    <row r="6" s="19" customFormat="1" spans="1:11">
      <c r="A6" s="22">
        <v>3</v>
      </c>
      <c r="B6" s="23" t="s">
        <v>1658</v>
      </c>
      <c r="C6" s="23" t="s">
        <v>338</v>
      </c>
      <c r="D6" s="23" t="s">
        <v>385</v>
      </c>
      <c r="E6" s="23"/>
      <c r="K6" s="19" t="s">
        <v>1659</v>
      </c>
    </row>
    <row r="7" s="19" customFormat="1" spans="1:5">
      <c r="A7" s="22">
        <v>4</v>
      </c>
      <c r="B7" s="23" t="s">
        <v>1660</v>
      </c>
      <c r="C7" s="23" t="s">
        <v>1661</v>
      </c>
      <c r="D7" s="23" t="s">
        <v>1570</v>
      </c>
      <c r="E7" s="23">
        <v>32</v>
      </c>
    </row>
    <row r="8" s="19" customFormat="1" spans="1:5">
      <c r="A8" s="22">
        <v>5</v>
      </c>
      <c r="B8" s="23" t="s">
        <v>371</v>
      </c>
      <c r="C8" s="23" t="s">
        <v>1609</v>
      </c>
      <c r="D8" s="23" t="s">
        <v>1222</v>
      </c>
      <c r="E8" s="23"/>
    </row>
    <row r="9" s="19" customFormat="1" spans="1:5">
      <c r="A9" s="22">
        <v>6</v>
      </c>
      <c r="B9" s="23" t="s">
        <v>368</v>
      </c>
      <c r="C9" s="23" t="s">
        <v>1608</v>
      </c>
      <c r="D9" s="23" t="s">
        <v>1570</v>
      </c>
      <c r="E9" s="23">
        <v>20</v>
      </c>
    </row>
    <row r="10" s="19" customFormat="1" spans="1:5">
      <c r="A10" s="22">
        <v>7</v>
      </c>
      <c r="B10" s="23" t="s">
        <v>1662</v>
      </c>
      <c r="C10" s="23" t="s">
        <v>1663</v>
      </c>
      <c r="D10" s="23" t="s">
        <v>1222</v>
      </c>
      <c r="E10" s="23"/>
    </row>
    <row r="11" s="19" customFormat="1" spans="1:5">
      <c r="A11" s="22">
        <v>8</v>
      </c>
      <c r="B11" s="23" t="s">
        <v>1664</v>
      </c>
      <c r="C11" s="23" t="s">
        <v>1665</v>
      </c>
      <c r="D11" s="23" t="s">
        <v>1570</v>
      </c>
      <c r="E11" s="23">
        <v>20</v>
      </c>
    </row>
    <row r="12" spans="1:4">
      <c r="A12" s="22">
        <v>9</v>
      </c>
      <c r="B12" t="s">
        <v>1614</v>
      </c>
      <c r="C12" s="23" t="s">
        <v>757</v>
      </c>
      <c r="D12" s="23" t="s">
        <v>1222</v>
      </c>
    </row>
    <row r="13" spans="1:5">
      <c r="A13" s="22">
        <v>10</v>
      </c>
      <c r="B13" t="s">
        <v>1612</v>
      </c>
      <c r="C13" s="23" t="s">
        <v>1613</v>
      </c>
      <c r="D13" s="23" t="s">
        <v>1570</v>
      </c>
      <c r="E13">
        <v>20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L3" sqref="L3"/>
    </sheetView>
  </sheetViews>
  <sheetFormatPr defaultColWidth="9" defaultRowHeight="13.5"/>
  <cols>
    <col min="2" max="2" width="14.875" customWidth="1"/>
    <col min="3" max="3" width="19.625" customWidth="1"/>
    <col min="11" max="11" width="13.125" customWidth="1"/>
  </cols>
  <sheetData>
    <row r="1" ht="31.5" spans="1:11">
      <c r="A1" s="15" t="s">
        <v>1666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7">
      <c r="A4" s="22">
        <v>1</v>
      </c>
      <c r="B4" s="23" t="s">
        <v>420</v>
      </c>
      <c r="C4" s="23" t="s">
        <v>1667</v>
      </c>
      <c r="D4" s="23" t="s">
        <v>1570</v>
      </c>
      <c r="E4" s="23">
        <v>32</v>
      </c>
      <c r="G4" s="19" t="s">
        <v>1571</v>
      </c>
    </row>
    <row r="5" s="19" customFormat="1" spans="1:5">
      <c r="A5" s="22">
        <v>2</v>
      </c>
      <c r="B5" s="23" t="s">
        <v>1656</v>
      </c>
      <c r="C5" s="23" t="s">
        <v>1657</v>
      </c>
      <c r="D5" s="23" t="s">
        <v>1570</v>
      </c>
      <c r="E5" s="23">
        <v>32</v>
      </c>
    </row>
    <row r="6" s="24" customFormat="1" spans="1:11">
      <c r="A6" s="22">
        <v>3</v>
      </c>
      <c r="B6" s="25" t="s">
        <v>1658</v>
      </c>
      <c r="C6" s="25" t="s">
        <v>338</v>
      </c>
      <c r="D6" s="25" t="s">
        <v>385</v>
      </c>
      <c r="E6" s="25"/>
      <c r="K6" s="19" t="s">
        <v>1659</v>
      </c>
    </row>
    <row r="7" s="19" customFormat="1" spans="1:5">
      <c r="A7" s="22">
        <v>4</v>
      </c>
      <c r="B7" s="23" t="s">
        <v>1668</v>
      </c>
      <c r="C7" s="23" t="s">
        <v>1292</v>
      </c>
      <c r="D7" s="23" t="s">
        <v>1570</v>
      </c>
      <c r="E7" s="23">
        <v>32</v>
      </c>
    </row>
    <row r="8" s="19" customFormat="1" spans="1:5">
      <c r="A8" s="22"/>
      <c r="B8" s="23" t="s">
        <v>1669</v>
      </c>
      <c r="C8" s="23" t="s">
        <v>1670</v>
      </c>
      <c r="D8" s="23" t="s">
        <v>1570</v>
      </c>
      <c r="E8" s="23">
        <v>32</v>
      </c>
    </row>
    <row r="9" s="19" customFormat="1" spans="1:5">
      <c r="A9" s="22">
        <v>5</v>
      </c>
      <c r="B9" s="23" t="s">
        <v>371</v>
      </c>
      <c r="C9" s="23" t="s">
        <v>1609</v>
      </c>
      <c r="D9" s="23" t="s">
        <v>1222</v>
      </c>
      <c r="E9" s="23"/>
    </row>
    <row r="10" s="19" customFormat="1" spans="1:5">
      <c r="A10" s="22">
        <v>6</v>
      </c>
      <c r="B10" s="23" t="s">
        <v>368</v>
      </c>
      <c r="C10" s="23" t="s">
        <v>1608</v>
      </c>
      <c r="D10" s="23" t="s">
        <v>1570</v>
      </c>
      <c r="E10" s="23">
        <v>20</v>
      </c>
    </row>
    <row r="11" s="19" customFormat="1" spans="1:5">
      <c r="A11" s="22">
        <v>7</v>
      </c>
      <c r="B11" s="23" t="s">
        <v>1662</v>
      </c>
      <c r="C11" s="23" t="s">
        <v>1663</v>
      </c>
      <c r="D11" s="23" t="s">
        <v>1222</v>
      </c>
      <c r="E11" s="23"/>
    </row>
    <row r="12" s="19" customFormat="1" spans="1:5">
      <c r="A12" s="22">
        <v>8</v>
      </c>
      <c r="B12" s="23" t="s">
        <v>1664</v>
      </c>
      <c r="C12" s="23" t="s">
        <v>1665</v>
      </c>
      <c r="D12" s="23" t="s">
        <v>1570</v>
      </c>
      <c r="E12" s="23">
        <v>20</v>
      </c>
    </row>
    <row r="13" spans="1:4">
      <c r="A13" s="22">
        <v>9</v>
      </c>
      <c r="B13" t="s">
        <v>1614</v>
      </c>
      <c r="C13" s="23" t="s">
        <v>757</v>
      </c>
      <c r="D13" s="23" t="s">
        <v>1222</v>
      </c>
    </row>
    <row r="14" spans="1:5">
      <c r="A14" s="22">
        <v>10</v>
      </c>
      <c r="B14" t="s">
        <v>1612</v>
      </c>
      <c r="C14" s="23" t="s">
        <v>1613</v>
      </c>
      <c r="D14" s="23" t="s">
        <v>1570</v>
      </c>
      <c r="E14">
        <v>20</v>
      </c>
    </row>
    <row r="15" spans="1:5">
      <c r="A15" s="22">
        <v>11</v>
      </c>
      <c r="C15" t="s">
        <v>344</v>
      </c>
      <c r="D15" s="23" t="s">
        <v>1570</v>
      </c>
      <c r="E15">
        <v>30</v>
      </c>
    </row>
    <row r="16" spans="1:4">
      <c r="A16" s="22">
        <v>12</v>
      </c>
      <c r="C16" t="s">
        <v>360</v>
      </c>
      <c r="D16" t="s">
        <v>385</v>
      </c>
    </row>
    <row r="17" spans="1:4">
      <c r="A17" s="22">
        <v>13</v>
      </c>
      <c r="C17" t="s">
        <v>1671</v>
      </c>
      <c r="D17" t="s">
        <v>385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workbookViewId="0">
      <selection activeCell="L3" sqref="L3"/>
    </sheetView>
  </sheetViews>
  <sheetFormatPr defaultColWidth="9" defaultRowHeight="13.5"/>
  <cols>
    <col min="1" max="1" width="9" style="14"/>
    <col min="3" max="3" width="24.625" customWidth="1"/>
    <col min="4" max="4" width="17.625" customWidth="1"/>
  </cols>
  <sheetData>
    <row r="1" ht="31.5" spans="1:11">
      <c r="A1" s="15" t="s">
        <v>1672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11">
      <c r="A4" s="22">
        <v>1</v>
      </c>
      <c r="B4" s="23"/>
      <c r="C4" s="23" t="s">
        <v>1673</v>
      </c>
      <c r="D4" s="23" t="s">
        <v>1674</v>
      </c>
      <c r="E4" s="23"/>
      <c r="K4" s="23"/>
    </row>
    <row r="5" spans="1:4">
      <c r="A5" s="22">
        <v>2</v>
      </c>
      <c r="C5" t="s">
        <v>1675</v>
      </c>
      <c r="D5" t="s">
        <v>1413</v>
      </c>
    </row>
    <row r="6" spans="1:4">
      <c r="A6" s="22">
        <v>3</v>
      </c>
      <c r="C6" t="s">
        <v>673</v>
      </c>
      <c r="D6" t="s">
        <v>293</v>
      </c>
    </row>
    <row r="7" spans="1:4">
      <c r="A7" s="22">
        <v>4</v>
      </c>
      <c r="C7" t="s">
        <v>1676</v>
      </c>
      <c r="D7" t="s">
        <v>1413</v>
      </c>
    </row>
    <row r="8" spans="1:4">
      <c r="A8" s="22">
        <v>5</v>
      </c>
      <c r="C8" t="s">
        <v>1601</v>
      </c>
      <c r="D8" t="s">
        <v>1413</v>
      </c>
    </row>
    <row r="9" spans="1:4">
      <c r="A9" s="22">
        <v>6</v>
      </c>
      <c r="C9" t="s">
        <v>1677</v>
      </c>
      <c r="D9" t="s">
        <v>231</v>
      </c>
    </row>
    <row r="10" spans="1:4">
      <c r="A10" s="22">
        <v>7</v>
      </c>
      <c r="C10" t="s">
        <v>328</v>
      </c>
      <c r="D10" t="s">
        <v>231</v>
      </c>
    </row>
    <row r="11" spans="1:4">
      <c r="A11" s="22">
        <v>8</v>
      </c>
      <c r="C11" t="s">
        <v>331</v>
      </c>
      <c r="D11" t="s">
        <v>236</v>
      </c>
    </row>
    <row r="12" spans="1:4">
      <c r="A12" s="22">
        <v>9</v>
      </c>
      <c r="C12" t="s">
        <v>1678</v>
      </c>
      <c r="D12" t="s">
        <v>1222</v>
      </c>
    </row>
    <row r="13" spans="1:4">
      <c r="A13" s="22">
        <v>10</v>
      </c>
      <c r="C13" t="s">
        <v>1679</v>
      </c>
      <c r="D13" t="s">
        <v>387</v>
      </c>
    </row>
    <row r="14" spans="1:4">
      <c r="A14" s="22">
        <v>11</v>
      </c>
      <c r="C14" t="s">
        <v>1680</v>
      </c>
      <c r="D14" t="s">
        <v>1222</v>
      </c>
    </row>
    <row r="15" spans="1:4">
      <c r="A15" s="22">
        <v>12</v>
      </c>
      <c r="C15" t="s">
        <v>1681</v>
      </c>
      <c r="D15" t="s">
        <v>1222</v>
      </c>
    </row>
    <row r="16" spans="1:4">
      <c r="A16" s="22">
        <v>13</v>
      </c>
      <c r="C16" t="s">
        <v>1682</v>
      </c>
      <c r="D16" t="s">
        <v>387</v>
      </c>
    </row>
    <row r="17" spans="1:4">
      <c r="A17" s="22">
        <v>14</v>
      </c>
      <c r="C17" t="s">
        <v>1683</v>
      </c>
      <c r="D17" t="s">
        <v>1222</v>
      </c>
    </row>
    <row r="18" spans="1:4">
      <c r="A18" s="22">
        <v>15</v>
      </c>
      <c r="C18" t="s">
        <v>1684</v>
      </c>
      <c r="D18" t="s">
        <v>387</v>
      </c>
    </row>
    <row r="19" spans="1:4">
      <c r="A19" s="22">
        <v>16</v>
      </c>
      <c r="C19" t="s">
        <v>1685</v>
      </c>
      <c r="D19" t="s">
        <v>1222</v>
      </c>
    </row>
    <row r="20" spans="1:4">
      <c r="A20" s="22">
        <v>17</v>
      </c>
      <c r="C20" t="s">
        <v>1686</v>
      </c>
      <c r="D20" t="s">
        <v>387</v>
      </c>
    </row>
    <row r="21" spans="1:4">
      <c r="A21" s="22">
        <v>18</v>
      </c>
      <c r="C21" t="s">
        <v>1687</v>
      </c>
      <c r="D21" t="s">
        <v>1032</v>
      </c>
    </row>
    <row r="22" spans="1:4">
      <c r="A22" s="22">
        <v>19</v>
      </c>
      <c r="C22" t="s">
        <v>141</v>
      </c>
      <c r="D22" t="s">
        <v>231</v>
      </c>
    </row>
    <row r="23" spans="1:4">
      <c r="A23" s="22">
        <v>20</v>
      </c>
      <c r="C23" t="s">
        <v>344</v>
      </c>
      <c r="D23" t="s">
        <v>1688</v>
      </c>
    </row>
    <row r="24" spans="1:4">
      <c r="A24" s="22">
        <v>21</v>
      </c>
      <c r="C24" t="s">
        <v>394</v>
      </c>
      <c r="D24" t="s">
        <v>387</v>
      </c>
    </row>
    <row r="25" spans="1:4">
      <c r="A25" s="22">
        <v>22</v>
      </c>
      <c r="C25" t="s">
        <v>686</v>
      </c>
      <c r="D25" t="s">
        <v>318</v>
      </c>
    </row>
    <row r="26" spans="1:4">
      <c r="A26" s="22">
        <v>23</v>
      </c>
      <c r="C26" t="s">
        <v>397</v>
      </c>
      <c r="D26" t="s">
        <v>387</v>
      </c>
    </row>
    <row r="27" spans="1:4">
      <c r="A27" s="22">
        <v>24</v>
      </c>
      <c r="C27" t="s">
        <v>690</v>
      </c>
      <c r="D27" t="s">
        <v>318</v>
      </c>
    </row>
    <row r="28" spans="1:4">
      <c r="A28" s="22">
        <v>25</v>
      </c>
      <c r="C28" t="s">
        <v>1689</v>
      </c>
      <c r="D28" t="s">
        <v>387</v>
      </c>
    </row>
    <row r="29" spans="1:4">
      <c r="A29" s="22">
        <v>26</v>
      </c>
      <c r="C29" t="s">
        <v>1690</v>
      </c>
      <c r="D29" t="s">
        <v>318</v>
      </c>
    </row>
    <row r="30" spans="1:4">
      <c r="A30" s="22">
        <v>27</v>
      </c>
      <c r="C30" t="s">
        <v>348</v>
      </c>
      <c r="D30" t="s">
        <v>318</v>
      </c>
    </row>
    <row r="31" spans="1:4">
      <c r="A31" s="22">
        <v>28</v>
      </c>
      <c r="C31" t="s">
        <v>350</v>
      </c>
      <c r="D31" t="s">
        <v>1691</v>
      </c>
    </row>
    <row r="32" spans="1:4">
      <c r="A32" s="22">
        <v>29</v>
      </c>
      <c r="C32" t="s">
        <v>353</v>
      </c>
      <c r="D32" t="s">
        <v>387</v>
      </c>
    </row>
    <row r="33" spans="1:4">
      <c r="A33" s="22">
        <v>30</v>
      </c>
      <c r="C33" t="s">
        <v>363</v>
      </c>
      <c r="D33" t="s">
        <v>1032</v>
      </c>
    </row>
    <row r="34" spans="1:4">
      <c r="A34" s="22">
        <v>31</v>
      </c>
      <c r="C34" t="s">
        <v>1692</v>
      </c>
      <c r="D34" t="s">
        <v>236</v>
      </c>
    </row>
    <row r="35" spans="1:4">
      <c r="A35" s="22">
        <v>32</v>
      </c>
      <c r="C35" t="s">
        <v>1693</v>
      </c>
      <c r="D35" t="s">
        <v>1694</v>
      </c>
    </row>
    <row r="36" spans="1:4">
      <c r="A36" s="22">
        <v>33</v>
      </c>
      <c r="C36" t="s">
        <v>1695</v>
      </c>
      <c r="D36" t="s">
        <v>1222</v>
      </c>
    </row>
    <row r="37" spans="1:4">
      <c r="A37" s="22">
        <v>34</v>
      </c>
      <c r="C37" t="s">
        <v>1696</v>
      </c>
      <c r="D37" t="s">
        <v>1413</v>
      </c>
    </row>
    <row r="38" spans="1:4">
      <c r="A38" s="22">
        <v>35</v>
      </c>
      <c r="C38" t="s">
        <v>1697</v>
      </c>
      <c r="D38" t="s">
        <v>1032</v>
      </c>
    </row>
    <row r="39" spans="1:4">
      <c r="A39" s="22">
        <v>36</v>
      </c>
      <c r="C39" t="s">
        <v>1698</v>
      </c>
      <c r="D39" t="s">
        <v>1032</v>
      </c>
    </row>
    <row r="40" spans="1:4">
      <c r="A40" s="22">
        <v>37</v>
      </c>
      <c r="C40" t="s">
        <v>1699</v>
      </c>
      <c r="D40" t="s">
        <v>1363</v>
      </c>
    </row>
    <row r="41" spans="1:4">
      <c r="A41" s="22">
        <v>38</v>
      </c>
      <c r="C41" t="s">
        <v>1700</v>
      </c>
      <c r="D41" t="s">
        <v>231</v>
      </c>
    </row>
    <row r="42" spans="1:4">
      <c r="A42" s="22">
        <v>39</v>
      </c>
      <c r="C42" t="s">
        <v>1412</v>
      </c>
      <c r="D42" t="s">
        <v>1701</v>
      </c>
    </row>
    <row r="43" spans="1:4">
      <c r="A43" s="22">
        <v>40</v>
      </c>
      <c r="C43" t="s">
        <v>759</v>
      </c>
      <c r="D43" t="s">
        <v>231</v>
      </c>
    </row>
    <row r="44" spans="1:4">
      <c r="A44" s="22">
        <v>41</v>
      </c>
      <c r="C44" t="s">
        <v>366</v>
      </c>
      <c r="D44" t="s">
        <v>271</v>
      </c>
    </row>
    <row r="45" spans="1:4">
      <c r="A45" s="22">
        <v>42</v>
      </c>
      <c r="C45" t="s">
        <v>356</v>
      </c>
      <c r="D45" t="s">
        <v>271</v>
      </c>
    </row>
    <row r="46" spans="1:4">
      <c r="A46" s="22">
        <v>43</v>
      </c>
      <c r="C46" t="s">
        <v>1702</v>
      </c>
      <c r="D46" t="s">
        <v>231</v>
      </c>
    </row>
    <row r="47" spans="1:4">
      <c r="A47" s="22">
        <v>44</v>
      </c>
      <c r="C47" t="s">
        <v>1703</v>
      </c>
      <c r="D47" t="s">
        <v>231</v>
      </c>
    </row>
    <row r="48" spans="1:4">
      <c r="A48" s="22">
        <v>45</v>
      </c>
      <c r="C48" t="s">
        <v>360</v>
      </c>
      <c r="D48" t="s">
        <v>1413</v>
      </c>
    </row>
    <row r="49" spans="1:4">
      <c r="A49" s="22">
        <v>46</v>
      </c>
      <c r="C49" t="s">
        <v>1704</v>
      </c>
      <c r="D49" t="s">
        <v>231</v>
      </c>
    </row>
    <row r="50" spans="1:4">
      <c r="A50" s="22">
        <v>47</v>
      </c>
      <c r="C50" t="s">
        <v>1705</v>
      </c>
      <c r="D50" t="s">
        <v>231</v>
      </c>
    </row>
    <row r="51" spans="1:4">
      <c r="A51" s="22">
        <v>48</v>
      </c>
      <c r="C51" t="s">
        <v>1671</v>
      </c>
      <c r="D51" t="s">
        <v>385</v>
      </c>
    </row>
    <row r="52" spans="1:4">
      <c r="A52" s="22">
        <v>49</v>
      </c>
      <c r="C52" t="s">
        <v>1706</v>
      </c>
      <c r="D52" t="s">
        <v>231</v>
      </c>
    </row>
    <row r="53" spans="1:4">
      <c r="A53" s="22">
        <v>50</v>
      </c>
      <c r="C53" t="s">
        <v>1707</v>
      </c>
      <c r="D53" t="s">
        <v>1222</v>
      </c>
    </row>
    <row r="54" spans="1:4">
      <c r="A54" s="22">
        <v>51</v>
      </c>
      <c r="C54" t="s">
        <v>1708</v>
      </c>
      <c r="D54" t="s">
        <v>231</v>
      </c>
    </row>
    <row r="55" spans="1:4">
      <c r="A55" s="22">
        <v>52</v>
      </c>
      <c r="C55" t="s">
        <v>1709</v>
      </c>
      <c r="D55" t="s">
        <v>231</v>
      </c>
    </row>
    <row r="56" spans="1:4">
      <c r="A56" s="22">
        <v>53</v>
      </c>
      <c r="C56" t="s">
        <v>1710</v>
      </c>
      <c r="D56" t="s">
        <v>1363</v>
      </c>
    </row>
    <row r="57" spans="1:4">
      <c r="A57" s="22">
        <v>54</v>
      </c>
      <c r="C57" t="s">
        <v>1416</v>
      </c>
      <c r="D57" t="s">
        <v>1363</v>
      </c>
    </row>
    <row r="58" spans="1:4">
      <c r="A58" s="22">
        <v>55</v>
      </c>
      <c r="C58" t="s">
        <v>1711</v>
      </c>
      <c r="D58" t="s">
        <v>231</v>
      </c>
    </row>
    <row r="59" spans="1:4">
      <c r="A59" s="22">
        <v>56</v>
      </c>
      <c r="C59" t="s">
        <v>1667</v>
      </c>
      <c r="D59" t="s">
        <v>231</v>
      </c>
    </row>
    <row r="60" spans="1:4">
      <c r="A60" s="22">
        <v>57</v>
      </c>
      <c r="C60" t="s">
        <v>1712</v>
      </c>
      <c r="D60" t="s">
        <v>231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workbookViewId="0">
      <selection activeCell="A1" sqref="$A1:$XFD3"/>
    </sheetView>
  </sheetViews>
  <sheetFormatPr defaultColWidth="9" defaultRowHeight="13.5"/>
  <cols>
    <col min="2" max="2" width="15.5" customWidth="1"/>
    <col min="3" max="3" width="13.875" customWidth="1"/>
  </cols>
  <sheetData>
    <row r="1" ht="31.5" spans="1:11">
      <c r="A1" s="15" t="s">
        <v>1713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="19" customFormat="1" spans="1:11">
      <c r="A4">
        <v>1</v>
      </c>
      <c r="B4" s="20" t="s">
        <v>273</v>
      </c>
      <c r="C4" s="20" t="s">
        <v>1714</v>
      </c>
      <c r="D4" s="20" t="s">
        <v>1570</v>
      </c>
      <c r="E4">
        <v>32</v>
      </c>
      <c r="F4"/>
      <c r="G4" s="20" t="s">
        <v>1571</v>
      </c>
      <c r="H4"/>
      <c r="I4"/>
      <c r="J4"/>
      <c r="K4" s="20" t="s">
        <v>1715</v>
      </c>
    </row>
    <row r="5" spans="1:11">
      <c r="A5">
        <v>2</v>
      </c>
      <c r="B5" s="20" t="s">
        <v>1716</v>
      </c>
      <c r="C5" s="20" t="s">
        <v>1677</v>
      </c>
      <c r="D5" s="20" t="s">
        <v>1570</v>
      </c>
      <c r="E5">
        <v>32</v>
      </c>
      <c r="K5" s="20" t="s">
        <v>1717</v>
      </c>
    </row>
    <row r="6" spans="1:11">
      <c r="A6">
        <v>3</v>
      </c>
      <c r="B6" s="20" t="s">
        <v>1718</v>
      </c>
      <c r="C6" s="20" t="s">
        <v>1719</v>
      </c>
      <c r="D6" s="20" t="s">
        <v>1222</v>
      </c>
      <c r="K6" s="20" t="s">
        <v>1720</v>
      </c>
    </row>
    <row r="7" spans="1:11">
      <c r="A7">
        <v>4</v>
      </c>
      <c r="B7" s="21" t="s">
        <v>218</v>
      </c>
      <c r="C7" s="21" t="s">
        <v>1721</v>
      </c>
      <c r="D7" s="21" t="s">
        <v>647</v>
      </c>
      <c r="K7" s="21" t="s">
        <v>1722</v>
      </c>
    </row>
    <row r="8" spans="1:11">
      <c r="A8">
        <v>5</v>
      </c>
      <c r="B8" s="20" t="s">
        <v>1723</v>
      </c>
      <c r="C8" s="20" t="s">
        <v>245</v>
      </c>
      <c r="D8" s="20" t="s">
        <v>1222</v>
      </c>
      <c r="K8" s="20" t="s">
        <v>1724</v>
      </c>
    </row>
    <row r="9" spans="1:11">
      <c r="A9">
        <v>6</v>
      </c>
      <c r="B9" s="20" t="s">
        <v>1725</v>
      </c>
      <c r="C9" s="20" t="s">
        <v>1726</v>
      </c>
      <c r="D9" s="20" t="s">
        <v>1570</v>
      </c>
      <c r="E9">
        <v>32</v>
      </c>
      <c r="K9" s="20" t="s">
        <v>1727</v>
      </c>
    </row>
    <row r="10" spans="1:11">
      <c r="A10">
        <v>7</v>
      </c>
      <c r="B10" s="20" t="s">
        <v>249</v>
      </c>
      <c r="C10" s="20" t="s">
        <v>250</v>
      </c>
      <c r="D10" s="20" t="s">
        <v>1222</v>
      </c>
      <c r="K10" s="20" t="s">
        <v>1728</v>
      </c>
    </row>
    <row r="11" spans="1:11">
      <c r="A11">
        <v>8</v>
      </c>
      <c r="B11" s="20" t="s">
        <v>251</v>
      </c>
      <c r="C11" s="20" t="s">
        <v>1729</v>
      </c>
      <c r="D11" s="20" t="s">
        <v>1570</v>
      </c>
      <c r="E11">
        <v>32</v>
      </c>
      <c r="K11" s="20" t="s">
        <v>1730</v>
      </c>
    </row>
    <row r="12" spans="1:11">
      <c r="A12">
        <v>9</v>
      </c>
      <c r="B12" s="20" t="s">
        <v>393</v>
      </c>
      <c r="C12" s="20" t="s">
        <v>686</v>
      </c>
      <c r="D12" s="20" t="s">
        <v>1570</v>
      </c>
      <c r="E12">
        <v>50</v>
      </c>
      <c r="K12" s="20" t="s">
        <v>393</v>
      </c>
    </row>
    <row r="13" spans="1:11">
      <c r="A13">
        <v>10</v>
      </c>
      <c r="B13" s="20" t="s">
        <v>281</v>
      </c>
      <c r="C13" s="20" t="s">
        <v>282</v>
      </c>
      <c r="D13" s="20" t="s">
        <v>1570</v>
      </c>
      <c r="E13">
        <v>20</v>
      </c>
      <c r="K13" s="20" t="s">
        <v>281</v>
      </c>
    </row>
    <row r="14" spans="1:11">
      <c r="A14">
        <v>11</v>
      </c>
      <c r="B14" s="20" t="s">
        <v>396</v>
      </c>
      <c r="C14" s="20" t="s">
        <v>690</v>
      </c>
      <c r="D14" s="20" t="s">
        <v>1570</v>
      </c>
      <c r="E14">
        <v>50</v>
      </c>
      <c r="K14" s="20" t="s">
        <v>396</v>
      </c>
    </row>
    <row r="15" spans="1:11">
      <c r="A15">
        <v>12</v>
      </c>
      <c r="B15" s="20" t="s">
        <v>283</v>
      </c>
      <c r="C15" s="20" t="s">
        <v>284</v>
      </c>
      <c r="D15" s="20" t="s">
        <v>1570</v>
      </c>
      <c r="E15">
        <v>20</v>
      </c>
      <c r="K15" s="20" t="s">
        <v>283</v>
      </c>
    </row>
    <row r="16" spans="1:11">
      <c r="A16">
        <v>13</v>
      </c>
      <c r="B16" s="20" t="s">
        <v>1731</v>
      </c>
      <c r="C16" s="20" t="s">
        <v>1732</v>
      </c>
      <c r="D16" s="20" t="s">
        <v>1570</v>
      </c>
      <c r="E16">
        <v>50</v>
      </c>
      <c r="K16" s="20" t="s">
        <v>1731</v>
      </c>
    </row>
    <row r="17" spans="1:11">
      <c r="A17">
        <v>14</v>
      </c>
      <c r="B17" s="20" t="s">
        <v>672</v>
      </c>
      <c r="C17" s="20" t="s">
        <v>1733</v>
      </c>
      <c r="D17" s="20" t="s">
        <v>1570</v>
      </c>
      <c r="E17">
        <v>32</v>
      </c>
      <c r="K17" s="20" t="s">
        <v>672</v>
      </c>
    </row>
    <row r="18" spans="1:11">
      <c r="A18">
        <v>15</v>
      </c>
      <c r="B18" s="20" t="s">
        <v>1113</v>
      </c>
      <c r="C18" s="20" t="s">
        <v>1734</v>
      </c>
      <c r="D18" s="20" t="s">
        <v>1570</v>
      </c>
      <c r="E18">
        <v>10</v>
      </c>
      <c r="K18" s="20" t="s">
        <v>1113</v>
      </c>
    </row>
    <row r="19" spans="1:11">
      <c r="A19">
        <v>16</v>
      </c>
      <c r="B19" s="20" t="s">
        <v>1735</v>
      </c>
      <c r="C19" s="20" t="s">
        <v>1736</v>
      </c>
      <c r="D19" s="20" t="s">
        <v>1570</v>
      </c>
      <c r="E19">
        <v>20</v>
      </c>
      <c r="K19" s="20" t="s">
        <v>1735</v>
      </c>
    </row>
    <row r="20" spans="1:11">
      <c r="A20">
        <v>17</v>
      </c>
      <c r="B20" s="20" t="s">
        <v>682</v>
      </c>
      <c r="C20" s="20" t="s">
        <v>1737</v>
      </c>
      <c r="D20" s="20" t="s">
        <v>1570</v>
      </c>
      <c r="E20">
        <v>50</v>
      </c>
      <c r="K20" s="20" t="s">
        <v>682</v>
      </c>
    </row>
    <row r="21" spans="1:11">
      <c r="A21">
        <v>18</v>
      </c>
      <c r="B21" s="20" t="s">
        <v>865</v>
      </c>
      <c r="C21" s="20" t="s">
        <v>1738</v>
      </c>
      <c r="D21" s="20" t="s">
        <v>1570</v>
      </c>
      <c r="E21">
        <v>20</v>
      </c>
      <c r="K21" s="20" t="s">
        <v>1739</v>
      </c>
    </row>
    <row r="22" spans="1:11">
      <c r="A22">
        <v>19</v>
      </c>
      <c r="B22" s="20" t="s">
        <v>1740</v>
      </c>
      <c r="C22" s="20" t="s">
        <v>1741</v>
      </c>
      <c r="D22" s="20" t="s">
        <v>1570</v>
      </c>
      <c r="E22">
        <v>20</v>
      </c>
      <c r="K22" s="20" t="s">
        <v>1742</v>
      </c>
    </row>
    <row r="23" spans="1:11">
      <c r="A23">
        <v>20</v>
      </c>
      <c r="B23" s="20" t="s">
        <v>1030</v>
      </c>
      <c r="C23" s="20" t="s">
        <v>1743</v>
      </c>
      <c r="D23" s="20" t="s">
        <v>1570</v>
      </c>
      <c r="E23">
        <v>10</v>
      </c>
      <c r="K23" s="20" t="s">
        <v>1030</v>
      </c>
    </row>
    <row r="24" spans="1:11">
      <c r="A24">
        <v>21</v>
      </c>
      <c r="B24" s="20" t="s">
        <v>1744</v>
      </c>
      <c r="C24" s="20" t="s">
        <v>1745</v>
      </c>
      <c r="D24" s="20" t="s">
        <v>1222</v>
      </c>
      <c r="K24" s="20" t="s">
        <v>1746</v>
      </c>
    </row>
    <row r="25" spans="1:11">
      <c r="A25">
        <v>22</v>
      </c>
      <c r="B25" s="20" t="s">
        <v>1033</v>
      </c>
      <c r="C25" s="20" t="s">
        <v>1034</v>
      </c>
      <c r="D25" s="20" t="s">
        <v>1570</v>
      </c>
      <c r="E25">
        <v>20</v>
      </c>
      <c r="K25" s="20" t="s">
        <v>1747</v>
      </c>
    </row>
    <row r="26" spans="1:11">
      <c r="A26">
        <v>23</v>
      </c>
      <c r="B26" s="20" t="s">
        <v>1748</v>
      </c>
      <c r="C26" s="20" t="s">
        <v>1749</v>
      </c>
      <c r="D26" s="20" t="s">
        <v>1570</v>
      </c>
      <c r="E26">
        <v>10</v>
      </c>
      <c r="K26" s="20" t="s">
        <v>1750</v>
      </c>
    </row>
    <row r="27" spans="1:11">
      <c r="A27">
        <v>24</v>
      </c>
      <c r="B27" s="20" t="s">
        <v>1751</v>
      </c>
      <c r="C27" s="20" t="s">
        <v>1752</v>
      </c>
      <c r="D27" s="20" t="s">
        <v>1570</v>
      </c>
      <c r="E27">
        <v>20</v>
      </c>
      <c r="K27" s="20" t="s">
        <v>1753</v>
      </c>
    </row>
    <row r="28" spans="1:11">
      <c r="A28">
        <v>25</v>
      </c>
      <c r="B28" s="20" t="s">
        <v>1134</v>
      </c>
      <c r="C28" s="20" t="s">
        <v>1754</v>
      </c>
      <c r="D28" s="20" t="s">
        <v>1570</v>
      </c>
      <c r="E28">
        <v>200</v>
      </c>
      <c r="K28" s="20" t="s">
        <v>1755</v>
      </c>
    </row>
    <row r="29" spans="1:11">
      <c r="A29">
        <v>26</v>
      </c>
      <c r="B29" s="20" t="s">
        <v>1756</v>
      </c>
      <c r="C29" s="20" t="s">
        <v>1757</v>
      </c>
      <c r="D29" s="20" t="s">
        <v>1570</v>
      </c>
      <c r="E29">
        <v>32</v>
      </c>
      <c r="K29" s="20" t="s">
        <v>1758</v>
      </c>
    </row>
    <row r="30" spans="1:11">
      <c r="A30">
        <v>27</v>
      </c>
      <c r="B30" s="20" t="s">
        <v>1759</v>
      </c>
      <c r="C30" s="20" t="s">
        <v>1760</v>
      </c>
      <c r="D30" s="20" t="s">
        <v>1570</v>
      </c>
      <c r="E30">
        <v>32</v>
      </c>
      <c r="K30" s="20" t="s">
        <v>1761</v>
      </c>
    </row>
    <row r="31" spans="1:11">
      <c r="A31">
        <v>28</v>
      </c>
      <c r="B31" s="20" t="s">
        <v>1762</v>
      </c>
      <c r="C31" s="20" t="s">
        <v>1763</v>
      </c>
      <c r="D31" s="20" t="s">
        <v>1570</v>
      </c>
      <c r="E31">
        <v>1</v>
      </c>
      <c r="K31" s="20" t="s">
        <v>1764</v>
      </c>
    </row>
    <row r="32" spans="1:11">
      <c r="A32">
        <v>29</v>
      </c>
      <c r="B32" s="20" t="s">
        <v>1765</v>
      </c>
      <c r="C32" s="20" t="s">
        <v>1766</v>
      </c>
      <c r="D32" s="20" t="s">
        <v>1570</v>
      </c>
      <c r="E32">
        <v>1</v>
      </c>
      <c r="K32" s="20" t="s">
        <v>1767</v>
      </c>
    </row>
    <row r="33" spans="1:11">
      <c r="A33">
        <v>30</v>
      </c>
      <c r="B33" s="20" t="s">
        <v>1768</v>
      </c>
      <c r="C33" s="20" t="s">
        <v>1769</v>
      </c>
      <c r="D33" s="20" t="s">
        <v>1570</v>
      </c>
      <c r="E33">
        <v>32</v>
      </c>
      <c r="K33" s="20" t="s">
        <v>1770</v>
      </c>
    </row>
    <row r="34" spans="1:11">
      <c r="A34">
        <v>31</v>
      </c>
      <c r="B34" s="20" t="s">
        <v>1771</v>
      </c>
      <c r="C34" s="20" t="s">
        <v>1772</v>
      </c>
      <c r="D34" s="20" t="s">
        <v>1222</v>
      </c>
      <c r="K34" s="20" t="s">
        <v>1773</v>
      </c>
    </row>
    <row r="35" spans="1:11">
      <c r="A35">
        <v>32</v>
      </c>
      <c r="B35" s="20" t="s">
        <v>1774</v>
      </c>
      <c r="C35" s="20" t="s">
        <v>1775</v>
      </c>
      <c r="D35" s="20" t="s">
        <v>1570</v>
      </c>
      <c r="E35">
        <v>32</v>
      </c>
      <c r="K35" s="20" t="s">
        <v>1776</v>
      </c>
    </row>
    <row r="36" spans="1:11">
      <c r="A36">
        <v>33</v>
      </c>
      <c r="B36" s="20" t="s">
        <v>1777</v>
      </c>
      <c r="C36" s="20" t="s">
        <v>1778</v>
      </c>
      <c r="D36" s="20" t="s">
        <v>1222</v>
      </c>
      <c r="K36" s="20" t="s">
        <v>1779</v>
      </c>
    </row>
    <row r="37" spans="1:11">
      <c r="A37">
        <v>34</v>
      </c>
      <c r="B37" s="20" t="s">
        <v>1780</v>
      </c>
      <c r="C37" s="20" t="s">
        <v>1781</v>
      </c>
      <c r="D37" s="20" t="s">
        <v>1570</v>
      </c>
      <c r="E37">
        <v>32</v>
      </c>
      <c r="K37" s="20" t="s">
        <v>1782</v>
      </c>
    </row>
    <row r="38" spans="1:11">
      <c r="A38">
        <v>35</v>
      </c>
      <c r="B38" s="20" t="s">
        <v>376</v>
      </c>
      <c r="C38" s="20" t="s">
        <v>254</v>
      </c>
      <c r="D38" s="20" t="s">
        <v>647</v>
      </c>
      <c r="E38">
        <v>1</v>
      </c>
      <c r="K38" s="20" t="s">
        <v>1783</v>
      </c>
    </row>
    <row r="39" spans="1:11">
      <c r="A39">
        <v>36</v>
      </c>
      <c r="B39" s="20" t="s">
        <v>1784</v>
      </c>
      <c r="C39" s="20" t="s">
        <v>1785</v>
      </c>
      <c r="D39" s="20" t="s">
        <v>1570</v>
      </c>
      <c r="E39">
        <v>32</v>
      </c>
      <c r="K39" s="20" t="s">
        <v>1786</v>
      </c>
    </row>
    <row r="40" spans="1:11">
      <c r="A40">
        <v>37</v>
      </c>
      <c r="B40" s="20" t="s">
        <v>522</v>
      </c>
      <c r="C40" s="20" t="s">
        <v>1787</v>
      </c>
      <c r="D40" s="20" t="s">
        <v>647</v>
      </c>
      <c r="K40" s="20" t="s">
        <v>1788</v>
      </c>
    </row>
    <row r="41" spans="1:11">
      <c r="A41">
        <v>38</v>
      </c>
      <c r="B41" s="20" t="s">
        <v>1789</v>
      </c>
      <c r="C41" s="20" t="s">
        <v>1790</v>
      </c>
      <c r="D41" s="20" t="s">
        <v>1570</v>
      </c>
      <c r="E41">
        <v>100</v>
      </c>
      <c r="K41" s="20" t="s">
        <v>1791</v>
      </c>
    </row>
    <row r="42" spans="1:11">
      <c r="A42">
        <v>39</v>
      </c>
      <c r="B42" s="20" t="s">
        <v>1792</v>
      </c>
      <c r="C42" s="20" t="s">
        <v>1793</v>
      </c>
      <c r="D42" s="20" t="s">
        <v>1570</v>
      </c>
      <c r="E42">
        <v>32</v>
      </c>
      <c r="K42" s="20" t="s">
        <v>1794</v>
      </c>
    </row>
    <row r="43" spans="1:11">
      <c r="A43">
        <v>40</v>
      </c>
      <c r="B43" s="20" t="s">
        <v>1795</v>
      </c>
      <c r="C43" s="20" t="s">
        <v>1796</v>
      </c>
      <c r="D43" s="20" t="s">
        <v>1570</v>
      </c>
      <c r="E43">
        <v>32</v>
      </c>
      <c r="K43" s="20" t="s">
        <v>1797</v>
      </c>
    </row>
    <row r="44" spans="1:11">
      <c r="A44">
        <v>41</v>
      </c>
      <c r="B44" s="20" t="s">
        <v>1798</v>
      </c>
      <c r="C44" s="20" t="s">
        <v>1799</v>
      </c>
      <c r="D44" s="20" t="s">
        <v>1570</v>
      </c>
      <c r="E44">
        <v>1</v>
      </c>
      <c r="K44" s="20" t="s">
        <v>1800</v>
      </c>
    </row>
    <row r="45" spans="1:11">
      <c r="A45">
        <v>42</v>
      </c>
      <c r="B45" s="20" t="s">
        <v>1619</v>
      </c>
      <c r="C45" s="20" t="s">
        <v>1620</v>
      </c>
      <c r="D45" s="20" t="s">
        <v>1570</v>
      </c>
      <c r="E45">
        <v>2</v>
      </c>
      <c r="K45" s="20" t="s">
        <v>1801</v>
      </c>
    </row>
    <row r="46" spans="1:11">
      <c r="A46">
        <v>43</v>
      </c>
      <c r="B46" s="20" t="s">
        <v>1802</v>
      </c>
      <c r="C46" s="20" t="s">
        <v>1803</v>
      </c>
      <c r="D46" s="20" t="s">
        <v>1570</v>
      </c>
      <c r="E46">
        <v>50</v>
      </c>
      <c r="K46" s="20" t="s">
        <v>1804</v>
      </c>
    </row>
    <row r="47" spans="1:11">
      <c r="A47">
        <v>44</v>
      </c>
      <c r="B47" s="20" t="s">
        <v>1805</v>
      </c>
      <c r="C47" s="20" t="s">
        <v>1806</v>
      </c>
      <c r="D47" s="20" t="s">
        <v>1570</v>
      </c>
      <c r="E47">
        <v>50</v>
      </c>
      <c r="K47" s="20" t="s">
        <v>1807</v>
      </c>
    </row>
    <row r="48" spans="1:11">
      <c r="A48">
        <v>45</v>
      </c>
      <c r="B48" s="20" t="s">
        <v>1808</v>
      </c>
      <c r="C48" s="20" t="s">
        <v>1809</v>
      </c>
      <c r="D48" s="20" t="s">
        <v>1570</v>
      </c>
      <c r="E48">
        <v>1</v>
      </c>
      <c r="K48" s="20" t="s">
        <v>1810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$A1:$XFD3"/>
    </sheetView>
  </sheetViews>
  <sheetFormatPr defaultColWidth="9" defaultRowHeight="13.5" outlineLevelRow="7"/>
  <cols>
    <col min="3" max="3" width="13.125" customWidth="1"/>
  </cols>
  <sheetData>
    <row r="1" ht="31.5" spans="1:11">
      <c r="A1" s="15" t="s">
        <v>1811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B4" t="s">
        <v>273</v>
      </c>
      <c r="C4" t="s">
        <v>1812</v>
      </c>
      <c r="D4" t="s">
        <v>1570</v>
      </c>
      <c r="E4">
        <v>32</v>
      </c>
    </row>
    <row r="5" spans="1:5">
      <c r="A5" s="14">
        <v>2</v>
      </c>
      <c r="B5" t="s">
        <v>1813</v>
      </c>
      <c r="C5" t="s">
        <v>684</v>
      </c>
      <c r="D5" t="s">
        <v>1570</v>
      </c>
      <c r="E5">
        <v>32</v>
      </c>
    </row>
    <row r="6" spans="1:5">
      <c r="A6" s="14">
        <v>3</v>
      </c>
      <c r="B6" t="s">
        <v>1814</v>
      </c>
      <c r="C6" t="s">
        <v>1815</v>
      </c>
      <c r="D6" t="s">
        <v>1570</v>
      </c>
      <c r="E6">
        <v>32</v>
      </c>
    </row>
    <row r="7" spans="1:5">
      <c r="A7" s="14">
        <v>4</v>
      </c>
      <c r="B7" t="s">
        <v>1816</v>
      </c>
      <c r="C7" t="s">
        <v>1817</v>
      </c>
      <c r="D7" t="s">
        <v>1570</v>
      </c>
      <c r="E7">
        <v>32</v>
      </c>
    </row>
    <row r="8" spans="1:5">
      <c r="A8" s="14">
        <v>5</v>
      </c>
      <c r="B8" t="s">
        <v>1818</v>
      </c>
      <c r="C8" t="s">
        <v>1819</v>
      </c>
      <c r="D8" t="s">
        <v>1570</v>
      </c>
      <c r="E8">
        <v>300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1" sqref="$A1:$XFD3"/>
    </sheetView>
  </sheetViews>
  <sheetFormatPr defaultColWidth="9" defaultRowHeight="13.5"/>
  <cols>
    <col min="2" max="2" width="18.25" customWidth="1"/>
    <col min="3" max="3" width="16.5" customWidth="1"/>
  </cols>
  <sheetData>
    <row r="1" ht="31.5" spans="1:11">
      <c r="A1" s="15" t="s">
        <v>1820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7">
      <c r="A4" s="14">
        <v>1</v>
      </c>
      <c r="B4" t="s">
        <v>273</v>
      </c>
      <c r="C4" t="s">
        <v>1821</v>
      </c>
      <c r="D4" t="s">
        <v>1570</v>
      </c>
      <c r="E4">
        <v>32</v>
      </c>
      <c r="G4" s="14" t="s">
        <v>1571</v>
      </c>
    </row>
    <row r="5" spans="1:5">
      <c r="A5" s="14">
        <v>2</v>
      </c>
      <c r="B5" t="s">
        <v>1822</v>
      </c>
      <c r="C5" t="s">
        <v>1823</v>
      </c>
      <c r="D5" t="s">
        <v>1570</v>
      </c>
      <c r="E5">
        <v>32</v>
      </c>
    </row>
    <row r="6" spans="1:4">
      <c r="A6" s="14">
        <v>3</v>
      </c>
      <c r="B6" t="s">
        <v>337</v>
      </c>
      <c r="C6" t="s">
        <v>278</v>
      </c>
      <c r="D6" t="s">
        <v>385</v>
      </c>
    </row>
    <row r="7" spans="1:5">
      <c r="A7" s="14">
        <v>4</v>
      </c>
      <c r="B7" t="s">
        <v>1824</v>
      </c>
      <c r="C7" t="s">
        <v>1819</v>
      </c>
      <c r="D7" t="s">
        <v>1570</v>
      </c>
      <c r="E7">
        <v>500</v>
      </c>
    </row>
    <row r="8" spans="1:5">
      <c r="A8" s="14">
        <v>5</v>
      </c>
      <c r="B8" t="s">
        <v>1814</v>
      </c>
      <c r="C8" t="s">
        <v>1825</v>
      </c>
      <c r="D8" t="s">
        <v>1570</v>
      </c>
      <c r="E8">
        <v>32</v>
      </c>
    </row>
    <row r="9" spans="1:5">
      <c r="A9" s="14">
        <v>6</v>
      </c>
      <c r="B9" t="s">
        <v>1826</v>
      </c>
      <c r="C9" t="s">
        <v>1827</v>
      </c>
      <c r="D9" t="s">
        <v>1570</v>
      </c>
      <c r="E9">
        <v>32</v>
      </c>
    </row>
    <row r="10" spans="1:5">
      <c r="A10" s="14">
        <v>7</v>
      </c>
      <c r="B10" t="s">
        <v>1828</v>
      </c>
      <c r="C10" t="s">
        <v>1829</v>
      </c>
      <c r="D10" t="s">
        <v>1570</v>
      </c>
      <c r="E10">
        <v>32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A1:K1"/>
    </sheetView>
  </sheetViews>
  <sheetFormatPr defaultColWidth="9" defaultRowHeight="13.5"/>
  <cols>
    <col min="3" max="3" width="13.625" customWidth="1"/>
  </cols>
  <sheetData>
    <row r="1" ht="31.5" spans="1:11">
      <c r="A1" s="15" t="s">
        <v>1830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B4" t="s">
        <v>273</v>
      </c>
      <c r="C4" t="s">
        <v>274</v>
      </c>
      <c r="D4" t="s">
        <v>1570</v>
      </c>
      <c r="E4">
        <v>32</v>
      </c>
    </row>
    <row r="5" spans="1:5">
      <c r="A5" s="14">
        <v>2</v>
      </c>
      <c r="B5" t="s">
        <v>327</v>
      </c>
      <c r="C5" t="s">
        <v>416</v>
      </c>
      <c r="D5" t="s">
        <v>1570</v>
      </c>
      <c r="E5">
        <v>32</v>
      </c>
    </row>
    <row r="6" spans="1:5">
      <c r="A6" s="14">
        <v>3</v>
      </c>
      <c r="B6" t="s">
        <v>288</v>
      </c>
      <c r="C6" t="s">
        <v>289</v>
      </c>
      <c r="D6" t="s">
        <v>1570</v>
      </c>
      <c r="E6">
        <v>64</v>
      </c>
    </row>
    <row r="7" spans="1:5">
      <c r="A7" s="14">
        <v>4</v>
      </c>
      <c r="B7" t="s">
        <v>304</v>
      </c>
      <c r="C7" t="s">
        <v>305</v>
      </c>
      <c r="D7" t="s">
        <v>1570</v>
      </c>
      <c r="E7">
        <v>32</v>
      </c>
    </row>
    <row r="8" spans="1:5">
      <c r="A8" s="14">
        <v>5</v>
      </c>
      <c r="B8" t="s">
        <v>374</v>
      </c>
      <c r="C8" t="s">
        <v>375</v>
      </c>
      <c r="D8" t="s">
        <v>1570</v>
      </c>
      <c r="E8">
        <v>32</v>
      </c>
    </row>
    <row r="9" spans="1:11">
      <c r="A9" s="14">
        <v>6</v>
      </c>
      <c r="B9" t="s">
        <v>1403</v>
      </c>
      <c r="C9" t="s">
        <v>1831</v>
      </c>
      <c r="D9" t="s">
        <v>1570</v>
      </c>
      <c r="E9">
        <v>500</v>
      </c>
      <c r="K9" t="s">
        <v>1832</v>
      </c>
    </row>
    <row r="10" spans="1:4">
      <c r="A10" s="14">
        <v>7</v>
      </c>
      <c r="B10" t="s">
        <v>371</v>
      </c>
      <c r="C10" t="s">
        <v>1609</v>
      </c>
      <c r="D10" t="s">
        <v>1222</v>
      </c>
    </row>
    <row r="11" spans="1:5">
      <c r="A11" s="14">
        <v>8</v>
      </c>
      <c r="B11" t="s">
        <v>368</v>
      </c>
      <c r="C11" t="s">
        <v>1608</v>
      </c>
      <c r="D11" t="s">
        <v>1570</v>
      </c>
      <c r="E11">
        <v>32</v>
      </c>
    </row>
    <row r="12" spans="1:11">
      <c r="A12" s="14">
        <v>9</v>
      </c>
      <c r="B12" t="s">
        <v>376</v>
      </c>
      <c r="C12" t="s">
        <v>254</v>
      </c>
      <c r="D12" t="s">
        <v>647</v>
      </c>
      <c r="E12">
        <v>1</v>
      </c>
      <c r="K12" t="s">
        <v>1833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B12" sqref="B12"/>
    </sheetView>
  </sheetViews>
  <sheetFormatPr defaultColWidth="9" defaultRowHeight="13.5"/>
  <cols>
    <col min="2" max="2" width="13" customWidth="1"/>
    <col min="3" max="3" width="14.875" customWidth="1"/>
  </cols>
  <sheetData>
    <row r="1" ht="31.5" spans="1:11">
      <c r="A1" s="15" t="s">
        <v>1834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B4" t="s">
        <v>273</v>
      </c>
      <c r="C4" t="s">
        <v>274</v>
      </c>
      <c r="D4" t="s">
        <v>1570</v>
      </c>
      <c r="E4">
        <v>32</v>
      </c>
    </row>
    <row r="5" spans="1:5">
      <c r="A5" s="14">
        <v>2</v>
      </c>
      <c r="B5" t="s">
        <v>422</v>
      </c>
      <c r="C5" t="s">
        <v>1677</v>
      </c>
      <c r="D5" t="s">
        <v>1570</v>
      </c>
      <c r="E5">
        <v>32</v>
      </c>
    </row>
    <row r="6" spans="1:5">
      <c r="A6" s="14">
        <v>3</v>
      </c>
      <c r="B6" t="s">
        <v>288</v>
      </c>
      <c r="C6" t="s">
        <v>1790</v>
      </c>
      <c r="D6" t="s">
        <v>1570</v>
      </c>
      <c r="E6">
        <v>64</v>
      </c>
    </row>
    <row r="7" spans="1:5">
      <c r="A7" s="14">
        <v>4</v>
      </c>
      <c r="B7" t="s">
        <v>1835</v>
      </c>
      <c r="C7" t="s">
        <v>292</v>
      </c>
      <c r="D7" t="s">
        <v>1570</v>
      </c>
      <c r="E7">
        <v>64</v>
      </c>
    </row>
    <row r="8" spans="1:5">
      <c r="A8" s="14">
        <v>5</v>
      </c>
      <c r="B8" t="s">
        <v>1836</v>
      </c>
      <c r="C8" t="s">
        <v>1837</v>
      </c>
      <c r="D8" t="s">
        <v>1570</v>
      </c>
      <c r="E8">
        <v>32</v>
      </c>
    </row>
    <row r="9" spans="1:11">
      <c r="A9" s="14">
        <v>6</v>
      </c>
      <c r="B9" t="s">
        <v>1838</v>
      </c>
      <c r="C9" t="s">
        <v>1839</v>
      </c>
      <c r="D9" t="s">
        <v>1570</v>
      </c>
      <c r="E9">
        <v>1</v>
      </c>
      <c r="K9" t="s">
        <v>1840</v>
      </c>
    </row>
    <row r="10" spans="1:4">
      <c r="A10" s="14">
        <v>7</v>
      </c>
      <c r="B10" t="s">
        <v>371</v>
      </c>
      <c r="C10" t="s">
        <v>1609</v>
      </c>
      <c r="D10" t="s">
        <v>1222</v>
      </c>
    </row>
    <row r="11" spans="1:5">
      <c r="A11" s="14">
        <v>8</v>
      </c>
      <c r="B11" t="s">
        <v>368</v>
      </c>
      <c r="C11" t="s">
        <v>1608</v>
      </c>
      <c r="D11" t="s">
        <v>1570</v>
      </c>
      <c r="E11">
        <v>32</v>
      </c>
    </row>
    <row r="12" spans="1:11">
      <c r="A12" s="14">
        <v>9</v>
      </c>
      <c r="B12" t="s">
        <v>294</v>
      </c>
      <c r="C12" t="s">
        <v>254</v>
      </c>
      <c r="D12" t="s">
        <v>647</v>
      </c>
      <c r="E12">
        <v>1</v>
      </c>
      <c r="K12" t="s">
        <v>1833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13" sqref="K13"/>
    </sheetView>
  </sheetViews>
  <sheetFormatPr defaultColWidth="9" defaultRowHeight="13.5"/>
  <cols>
    <col min="3" max="3" width="13.875" customWidth="1"/>
  </cols>
  <sheetData>
    <row r="1" ht="31.5" spans="1:11">
      <c r="A1" s="15" t="s">
        <v>1841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B4" t="s">
        <v>273</v>
      </c>
      <c r="C4" t="s">
        <v>274</v>
      </c>
      <c r="D4" t="s">
        <v>1570</v>
      </c>
      <c r="E4">
        <v>32</v>
      </c>
    </row>
    <row r="5" spans="1:5">
      <c r="A5" s="14">
        <v>2</v>
      </c>
      <c r="B5" t="s">
        <v>1842</v>
      </c>
      <c r="C5" t="s">
        <v>1843</v>
      </c>
      <c r="D5" t="s">
        <v>1570</v>
      </c>
      <c r="E5">
        <v>32</v>
      </c>
    </row>
    <row r="6" spans="1:5">
      <c r="A6" s="14">
        <v>3</v>
      </c>
      <c r="B6" t="s">
        <v>1844</v>
      </c>
      <c r="C6" t="s">
        <v>1677</v>
      </c>
      <c r="D6" t="s">
        <v>1570</v>
      </c>
      <c r="E6">
        <v>32</v>
      </c>
    </row>
    <row r="7" spans="1:5">
      <c r="A7" s="14">
        <v>4</v>
      </c>
      <c r="B7" t="s">
        <v>422</v>
      </c>
      <c r="C7" t="s">
        <v>1708</v>
      </c>
      <c r="D7" t="s">
        <v>1570</v>
      </c>
      <c r="E7">
        <v>32</v>
      </c>
    </row>
    <row r="8" spans="1:11">
      <c r="A8" s="14">
        <v>5</v>
      </c>
      <c r="B8" t="s">
        <v>1838</v>
      </c>
      <c r="C8" t="s">
        <v>1839</v>
      </c>
      <c r="D8" t="s">
        <v>1570</v>
      </c>
      <c r="E8">
        <v>32</v>
      </c>
      <c r="K8" t="s">
        <v>1840</v>
      </c>
    </row>
    <row r="9" spans="1:5">
      <c r="A9" s="14">
        <v>6</v>
      </c>
      <c r="B9" t="s">
        <v>281</v>
      </c>
      <c r="C9" t="s">
        <v>394</v>
      </c>
      <c r="D9" t="s">
        <v>1570</v>
      </c>
      <c r="E9">
        <v>32</v>
      </c>
    </row>
    <row r="10" spans="1:5">
      <c r="A10" s="14">
        <v>7</v>
      </c>
      <c r="B10" t="s">
        <v>283</v>
      </c>
      <c r="C10" t="s">
        <v>397</v>
      </c>
      <c r="D10" t="s">
        <v>1570</v>
      </c>
      <c r="E10">
        <v>32</v>
      </c>
    </row>
    <row r="11" spans="1:4">
      <c r="A11" s="14">
        <v>8</v>
      </c>
      <c r="B11" t="s">
        <v>371</v>
      </c>
      <c r="C11" t="s">
        <v>1609</v>
      </c>
      <c r="D11" t="s">
        <v>1222</v>
      </c>
    </row>
    <row r="12" spans="1:5">
      <c r="A12" s="14">
        <v>9</v>
      </c>
      <c r="B12" t="s">
        <v>368</v>
      </c>
      <c r="C12" t="s">
        <v>1608</v>
      </c>
      <c r="D12" t="s">
        <v>1570</v>
      </c>
      <c r="E12">
        <v>32</v>
      </c>
    </row>
    <row r="13" spans="1:11">
      <c r="A13" s="14">
        <v>10</v>
      </c>
      <c r="B13" t="s">
        <v>294</v>
      </c>
      <c r="C13" t="s">
        <v>254</v>
      </c>
      <c r="D13" t="s">
        <v>647</v>
      </c>
      <c r="E13">
        <v>1</v>
      </c>
      <c r="K13" t="s">
        <v>1833</v>
      </c>
    </row>
    <row r="14" spans="1:5">
      <c r="A14" s="14">
        <v>11</v>
      </c>
      <c r="B14" t="s">
        <v>1845</v>
      </c>
      <c r="C14" t="s">
        <v>1790</v>
      </c>
      <c r="D14" t="s">
        <v>1570</v>
      </c>
      <c r="E14">
        <v>100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1" sqref="A1:K1"/>
    </sheetView>
  </sheetViews>
  <sheetFormatPr defaultColWidth="9" defaultRowHeight="13.5"/>
  <cols>
    <col min="3" max="3" width="14.5" customWidth="1"/>
  </cols>
  <sheetData>
    <row r="1" ht="31.5" spans="1:11">
      <c r="A1" s="34" t="s">
        <v>409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spans="1:11">
      <c r="A2" s="36" t="s">
        <v>217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>
      <c r="A3" s="27" t="s">
        <v>218</v>
      </c>
      <c r="B3" s="27" t="s">
        <v>219</v>
      </c>
      <c r="C3" s="28" t="s">
        <v>220</v>
      </c>
      <c r="D3" s="28" t="s">
        <v>221</v>
      </c>
      <c r="E3" s="29" t="s">
        <v>222</v>
      </c>
      <c r="F3" s="29" t="s">
        <v>223</v>
      </c>
      <c r="G3" s="28" t="s">
        <v>224</v>
      </c>
      <c r="H3" s="29" t="s">
        <v>225</v>
      </c>
      <c r="I3" s="29" t="s">
        <v>226</v>
      </c>
      <c r="J3" s="32" t="s">
        <v>227</v>
      </c>
      <c r="K3" s="33" t="s">
        <v>4</v>
      </c>
      <c r="M3" s="13" t="s">
        <v>228</v>
      </c>
    </row>
    <row r="4" spans="1:11">
      <c r="A4" s="97">
        <v>1</v>
      </c>
      <c r="B4" s="98" t="s">
        <v>273</v>
      </c>
      <c r="C4" s="98" t="s">
        <v>274</v>
      </c>
      <c r="D4" s="98" t="s">
        <v>326</v>
      </c>
      <c r="E4" s="98"/>
      <c r="F4" s="98"/>
      <c r="G4" s="97" t="s">
        <v>232</v>
      </c>
      <c r="H4" s="98" t="s">
        <v>233</v>
      </c>
      <c r="I4" s="98"/>
      <c r="J4" s="98"/>
      <c r="K4" s="98" t="s">
        <v>273</v>
      </c>
    </row>
    <row r="5" spans="1:11">
      <c r="A5" s="97">
        <v>2</v>
      </c>
      <c r="B5" s="98" t="s">
        <v>288</v>
      </c>
      <c r="C5" s="98" t="s">
        <v>289</v>
      </c>
      <c r="D5" s="98" t="s">
        <v>335</v>
      </c>
      <c r="E5" s="98"/>
      <c r="F5" s="98"/>
      <c r="G5" s="98"/>
      <c r="H5" s="98" t="s">
        <v>237</v>
      </c>
      <c r="I5" s="98"/>
      <c r="J5" s="98"/>
      <c r="K5" s="98" t="s">
        <v>288</v>
      </c>
    </row>
    <row r="6" spans="1:11">
      <c r="A6" s="97">
        <v>3</v>
      </c>
      <c r="B6" s="98" t="s">
        <v>304</v>
      </c>
      <c r="C6" s="98" t="s">
        <v>305</v>
      </c>
      <c r="D6" s="98" t="s">
        <v>335</v>
      </c>
      <c r="E6" s="98"/>
      <c r="F6" s="98"/>
      <c r="G6" s="98"/>
      <c r="H6" s="98" t="s">
        <v>237</v>
      </c>
      <c r="I6" s="46"/>
      <c r="J6" s="98"/>
      <c r="K6" s="98" t="s">
        <v>304</v>
      </c>
    </row>
    <row r="7" spans="1:11">
      <c r="A7" s="97">
        <v>4</v>
      </c>
      <c r="B7" s="98" t="s">
        <v>374</v>
      </c>
      <c r="C7" s="98" t="s">
        <v>375</v>
      </c>
      <c r="D7" s="98" t="s">
        <v>403</v>
      </c>
      <c r="E7" s="99"/>
      <c r="F7" s="98"/>
      <c r="G7" s="98"/>
      <c r="H7" s="98" t="s">
        <v>237</v>
      </c>
      <c r="I7" s="98"/>
      <c r="J7" s="98"/>
      <c r="K7" s="98" t="s">
        <v>374</v>
      </c>
    </row>
    <row r="8" spans="1:11">
      <c r="A8" s="97">
        <v>5</v>
      </c>
      <c r="B8" s="98" t="s">
        <v>404</v>
      </c>
      <c r="C8" s="98" t="s">
        <v>405</v>
      </c>
      <c r="D8" s="98" t="s">
        <v>406</v>
      </c>
      <c r="E8" s="98"/>
      <c r="F8" s="98"/>
      <c r="G8" s="98"/>
      <c r="H8" s="98" t="s">
        <v>237</v>
      </c>
      <c r="I8" s="98"/>
      <c r="J8" s="98"/>
      <c r="K8" s="98" t="s">
        <v>404</v>
      </c>
    </row>
    <row r="9" spans="1:11">
      <c r="A9" s="97">
        <v>6</v>
      </c>
      <c r="B9" s="98" t="s">
        <v>337</v>
      </c>
      <c r="C9" s="98" t="s">
        <v>410</v>
      </c>
      <c r="D9" s="98" t="s">
        <v>406</v>
      </c>
      <c r="E9" s="98"/>
      <c r="F9" s="98"/>
      <c r="G9" s="98"/>
      <c r="H9" s="98" t="s">
        <v>237</v>
      </c>
      <c r="I9" s="98"/>
      <c r="J9" s="98"/>
      <c r="K9" s="98" t="s">
        <v>337</v>
      </c>
    </row>
    <row r="10" spans="1:11">
      <c r="A10" s="97">
        <v>7</v>
      </c>
      <c r="B10" s="98" t="s">
        <v>244</v>
      </c>
      <c r="C10" s="98" t="s">
        <v>411</v>
      </c>
      <c r="D10" s="98" t="s">
        <v>412</v>
      </c>
      <c r="E10" s="98"/>
      <c r="F10" s="98"/>
      <c r="G10" s="98"/>
      <c r="H10" s="98" t="s">
        <v>237</v>
      </c>
      <c r="I10" s="98"/>
      <c r="J10" s="98"/>
      <c r="K10" s="98" t="s">
        <v>244</v>
      </c>
    </row>
    <row r="11" spans="1:11">
      <c r="A11" s="97">
        <v>8</v>
      </c>
      <c r="B11" s="98" t="s">
        <v>247</v>
      </c>
      <c r="C11" s="98" t="s">
        <v>413</v>
      </c>
      <c r="D11" s="98" t="s">
        <v>414</v>
      </c>
      <c r="E11" s="98"/>
      <c r="F11" s="98"/>
      <c r="G11" s="98"/>
      <c r="H11" s="98" t="s">
        <v>237</v>
      </c>
      <c r="I11" s="98"/>
      <c r="J11" s="98"/>
      <c r="K11" s="98" t="s">
        <v>247</v>
      </c>
    </row>
    <row r="12" spans="1:11">
      <c r="A12" s="97">
        <v>9</v>
      </c>
      <c r="B12" s="98" t="s">
        <v>402</v>
      </c>
      <c r="C12" s="98" t="s">
        <v>415</v>
      </c>
      <c r="D12" s="98" t="s">
        <v>414</v>
      </c>
      <c r="E12" s="98"/>
      <c r="F12" s="98"/>
      <c r="G12" s="98"/>
      <c r="H12" t="s">
        <v>237</v>
      </c>
      <c r="I12" s="98"/>
      <c r="J12" s="98"/>
      <c r="K12" s="98" t="s">
        <v>402</v>
      </c>
    </row>
    <row r="13" spans="1:11">
      <c r="A13" s="97">
        <v>10</v>
      </c>
      <c r="B13" s="98" t="s">
        <v>416</v>
      </c>
      <c r="C13" s="98" t="s">
        <v>416</v>
      </c>
      <c r="D13" s="98" t="s">
        <v>414</v>
      </c>
      <c r="E13" s="98"/>
      <c r="F13" s="98"/>
      <c r="G13" s="98"/>
      <c r="H13" t="s">
        <v>237</v>
      </c>
      <c r="I13" s="98"/>
      <c r="J13" s="98"/>
      <c r="K13" s="98"/>
    </row>
    <row r="14" spans="1:4">
      <c r="A14" s="14">
        <v>11</v>
      </c>
      <c r="B14" t="s">
        <v>417</v>
      </c>
      <c r="C14" t="s">
        <v>418</v>
      </c>
      <c r="D14" t="s">
        <v>231</v>
      </c>
    </row>
  </sheetData>
  <mergeCells count="2">
    <mergeCell ref="A1:K1"/>
    <mergeCell ref="A2:K2"/>
  </mergeCells>
  <hyperlinks>
    <hyperlink ref="M3" location="TABLE一览!A1" display="返回"/>
  </hyperlinks>
  <pageMargins left="0.7" right="0.7" top="0.75" bottom="0.75" header="0.3" footer="0.3"/>
  <headerFooter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1" sqref="$A1:$XFD3"/>
    </sheetView>
  </sheetViews>
  <sheetFormatPr defaultColWidth="9" defaultRowHeight="13.5"/>
  <cols>
    <col min="3" max="3" width="14.375" customWidth="1"/>
  </cols>
  <sheetData>
    <row r="1" ht="31.5" spans="1:11">
      <c r="A1" s="15" t="s">
        <v>1846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4">
      <c r="A4" s="14">
        <v>1</v>
      </c>
      <c r="C4" t="s">
        <v>877</v>
      </c>
      <c r="D4" t="s">
        <v>1222</v>
      </c>
    </row>
    <row r="5" spans="1:5">
      <c r="A5" s="14">
        <v>2</v>
      </c>
      <c r="C5" t="s">
        <v>394</v>
      </c>
      <c r="D5" t="s">
        <v>1570</v>
      </c>
      <c r="E5">
        <v>10</v>
      </c>
    </row>
    <row r="6" spans="1:5">
      <c r="A6" s="14">
        <v>3</v>
      </c>
      <c r="C6" t="s">
        <v>397</v>
      </c>
      <c r="D6" t="s">
        <v>1570</v>
      </c>
      <c r="E6">
        <v>10</v>
      </c>
    </row>
    <row r="7" spans="1:5">
      <c r="A7" s="14">
        <v>4</v>
      </c>
      <c r="C7" t="s">
        <v>1847</v>
      </c>
      <c r="D7" t="s">
        <v>1570</v>
      </c>
      <c r="E7">
        <v>50</v>
      </c>
    </row>
    <row r="8" spans="1:4">
      <c r="A8" s="14">
        <v>5</v>
      </c>
      <c r="C8" t="s">
        <v>1848</v>
      </c>
      <c r="D8" t="s">
        <v>385</v>
      </c>
    </row>
    <row r="9" spans="1:4">
      <c r="A9" s="14">
        <v>6</v>
      </c>
      <c r="C9" t="s">
        <v>1707</v>
      </c>
      <c r="D9" t="s">
        <v>1222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L3" sqref="L3"/>
    </sheetView>
  </sheetViews>
  <sheetFormatPr defaultColWidth="9" defaultRowHeight="13.5"/>
  <cols>
    <col min="2" max="2" width="21.625" customWidth="1"/>
    <col min="3" max="3" width="16.75" customWidth="1"/>
    <col min="11" max="11" width="18.5" customWidth="1"/>
  </cols>
  <sheetData>
    <row r="1" ht="31.5" spans="1:11">
      <c r="A1" s="15" t="s">
        <v>1849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B4" t="s">
        <v>273</v>
      </c>
      <c r="C4" t="s">
        <v>1850</v>
      </c>
      <c r="D4" t="s">
        <v>1851</v>
      </c>
      <c r="E4">
        <v>32</v>
      </c>
    </row>
    <row r="5" spans="1:5">
      <c r="A5" s="14">
        <v>2</v>
      </c>
      <c r="B5" t="s">
        <v>1751</v>
      </c>
      <c r="C5" t="s">
        <v>1852</v>
      </c>
      <c r="D5" t="s">
        <v>1851</v>
      </c>
      <c r="E5">
        <v>32</v>
      </c>
    </row>
    <row r="6" spans="1:5">
      <c r="A6" s="14">
        <v>3</v>
      </c>
      <c r="B6" t="s">
        <v>1853</v>
      </c>
      <c r="C6" t="s">
        <v>1854</v>
      </c>
      <c r="D6" t="s">
        <v>1851</v>
      </c>
      <c r="E6">
        <v>200</v>
      </c>
    </row>
    <row r="7" spans="1:11">
      <c r="A7" s="14">
        <v>4</v>
      </c>
      <c r="B7" t="s">
        <v>1640</v>
      </c>
      <c r="C7" t="s">
        <v>1855</v>
      </c>
      <c r="D7" t="s">
        <v>1851</v>
      </c>
      <c r="E7">
        <v>32</v>
      </c>
      <c r="K7" t="s">
        <v>1856</v>
      </c>
    </row>
    <row r="8" spans="1:5">
      <c r="A8" s="14">
        <v>5</v>
      </c>
      <c r="B8" t="s">
        <v>1642</v>
      </c>
      <c r="C8" t="s">
        <v>1857</v>
      </c>
      <c r="D8" t="s">
        <v>1851</v>
      </c>
      <c r="E8">
        <v>32</v>
      </c>
    </row>
    <row r="9" spans="1:11">
      <c r="A9" s="14">
        <v>6</v>
      </c>
      <c r="B9" t="s">
        <v>1858</v>
      </c>
      <c r="C9" t="s">
        <v>1859</v>
      </c>
      <c r="D9" t="s">
        <v>1851</v>
      </c>
      <c r="E9">
        <v>32</v>
      </c>
      <c r="K9" t="s">
        <v>1860</v>
      </c>
    </row>
    <row r="10" spans="1:5">
      <c r="A10" s="14">
        <v>7</v>
      </c>
      <c r="B10" t="s">
        <v>1861</v>
      </c>
      <c r="C10" t="s">
        <v>1862</v>
      </c>
      <c r="D10" t="s">
        <v>1851</v>
      </c>
      <c r="E10">
        <v>300</v>
      </c>
    </row>
    <row r="11" spans="1:5">
      <c r="A11" s="14">
        <v>8</v>
      </c>
      <c r="B11" t="s">
        <v>1863</v>
      </c>
      <c r="C11" t="s">
        <v>1864</v>
      </c>
      <c r="D11" t="s">
        <v>1851</v>
      </c>
      <c r="E11">
        <v>1</v>
      </c>
    </row>
    <row r="12" spans="1:11">
      <c r="A12" s="14">
        <v>9</v>
      </c>
      <c r="B12" t="s">
        <v>1865</v>
      </c>
      <c r="C12" t="s">
        <v>1866</v>
      </c>
      <c r="D12" t="s">
        <v>361</v>
      </c>
      <c r="K12" t="s">
        <v>1867</v>
      </c>
    </row>
    <row r="13" spans="1:4">
      <c r="A13" s="14">
        <v>10</v>
      </c>
      <c r="B13" t="s">
        <v>1868</v>
      </c>
      <c r="C13" t="s">
        <v>1869</v>
      </c>
      <c r="D13" t="s">
        <v>361</v>
      </c>
    </row>
    <row r="14" spans="1:4">
      <c r="A14" s="14">
        <v>11</v>
      </c>
      <c r="B14" t="s">
        <v>371</v>
      </c>
      <c r="C14" t="s">
        <v>1609</v>
      </c>
      <c r="D14" t="s">
        <v>373</v>
      </c>
    </row>
    <row r="15" spans="1:4">
      <c r="A15" s="14">
        <v>12</v>
      </c>
      <c r="B15" t="s">
        <v>1223</v>
      </c>
      <c r="C15" t="s">
        <v>1224</v>
      </c>
      <c r="D15" t="s">
        <v>373</v>
      </c>
    </row>
    <row r="16" spans="1:11">
      <c r="A16" s="14">
        <v>13</v>
      </c>
      <c r="B16" t="s">
        <v>294</v>
      </c>
      <c r="C16" t="s">
        <v>254</v>
      </c>
      <c r="D16" t="s">
        <v>1851</v>
      </c>
      <c r="E16">
        <v>1</v>
      </c>
      <c r="K16" t="s">
        <v>1833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1" sqref="$A1:$XFD3"/>
    </sheetView>
  </sheetViews>
  <sheetFormatPr defaultColWidth="9" defaultRowHeight="13.5"/>
  <cols>
    <col min="3" max="3" width="21.375" customWidth="1"/>
  </cols>
  <sheetData>
    <row r="1" ht="31.5" spans="1:11">
      <c r="A1" s="15" t="s">
        <v>1870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10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1871</v>
      </c>
      <c r="D4" t="s">
        <v>1570</v>
      </c>
      <c r="E4">
        <v>50</v>
      </c>
    </row>
    <row r="5" spans="1:5">
      <c r="A5" s="14">
        <v>2</v>
      </c>
      <c r="C5" t="s">
        <v>1872</v>
      </c>
      <c r="D5" t="s">
        <v>1570</v>
      </c>
      <c r="E5">
        <v>50</v>
      </c>
    </row>
    <row r="6" spans="1:5">
      <c r="A6" s="14">
        <v>3</v>
      </c>
      <c r="C6" t="s">
        <v>1873</v>
      </c>
      <c r="D6" t="s">
        <v>1570</v>
      </c>
      <c r="E6">
        <v>50</v>
      </c>
    </row>
    <row r="7" spans="1:5">
      <c r="A7" s="14">
        <v>4</v>
      </c>
      <c r="C7" t="s">
        <v>1874</v>
      </c>
      <c r="D7" t="s">
        <v>1570</v>
      </c>
      <c r="E7">
        <v>50</v>
      </c>
    </row>
    <row r="8" spans="1:5">
      <c r="A8" s="14">
        <v>5</v>
      </c>
      <c r="C8" t="s">
        <v>1875</v>
      </c>
      <c r="D8" t="s">
        <v>1570</v>
      </c>
      <c r="E8">
        <v>100</v>
      </c>
    </row>
    <row r="9" spans="1:5">
      <c r="A9" s="14">
        <v>6</v>
      </c>
      <c r="C9" t="s">
        <v>1876</v>
      </c>
      <c r="D9" t="s">
        <v>647</v>
      </c>
      <c r="E9" s="18" t="s">
        <v>1877</v>
      </c>
    </row>
    <row r="10" spans="1:5">
      <c r="A10" s="14">
        <v>7</v>
      </c>
      <c r="C10" t="s">
        <v>1878</v>
      </c>
      <c r="D10" t="s">
        <v>1570</v>
      </c>
      <c r="E10">
        <v>200</v>
      </c>
    </row>
    <row r="11" spans="1:5">
      <c r="A11" s="14">
        <v>8</v>
      </c>
      <c r="C11" t="s">
        <v>538</v>
      </c>
      <c r="D11" t="s">
        <v>1570</v>
      </c>
      <c r="E11">
        <v>50</v>
      </c>
    </row>
    <row r="12" spans="1:5">
      <c r="A12" s="14">
        <v>9</v>
      </c>
      <c r="C12" t="s">
        <v>539</v>
      </c>
      <c r="D12" t="s">
        <v>1570</v>
      </c>
      <c r="E12">
        <v>50</v>
      </c>
    </row>
    <row r="13" spans="1:5">
      <c r="A13" s="14">
        <v>10</v>
      </c>
      <c r="C13" t="s">
        <v>855</v>
      </c>
      <c r="D13" t="s">
        <v>1879</v>
      </c>
      <c r="E13">
        <v>1</v>
      </c>
    </row>
    <row r="14" spans="1:4">
      <c r="A14" s="14">
        <v>11</v>
      </c>
      <c r="C14" t="s">
        <v>245</v>
      </c>
      <c r="D14" t="s">
        <v>1222</v>
      </c>
    </row>
    <row r="15" spans="1:5">
      <c r="A15" s="14">
        <v>12</v>
      </c>
      <c r="C15" t="s">
        <v>1880</v>
      </c>
      <c r="D15" t="s">
        <v>1570</v>
      </c>
      <c r="E15">
        <v>50</v>
      </c>
    </row>
    <row r="16" spans="1:5">
      <c r="A16" s="14">
        <v>13</v>
      </c>
      <c r="C16" t="s">
        <v>1881</v>
      </c>
      <c r="D16" t="s">
        <v>1570</v>
      </c>
      <c r="E16">
        <v>50</v>
      </c>
    </row>
    <row r="17" spans="1:4">
      <c r="A17" s="14">
        <v>14</v>
      </c>
      <c r="C17" t="s">
        <v>856</v>
      </c>
      <c r="D17" t="s">
        <v>1222</v>
      </c>
    </row>
    <row r="18" spans="1:5">
      <c r="A18" s="14">
        <v>15</v>
      </c>
      <c r="C18" t="s">
        <v>1882</v>
      </c>
      <c r="D18" t="s">
        <v>1570</v>
      </c>
      <c r="E18">
        <v>50</v>
      </c>
    </row>
    <row r="19" spans="1:5">
      <c r="A19" s="14">
        <v>16</v>
      </c>
      <c r="C19" t="s">
        <v>1883</v>
      </c>
      <c r="D19" t="s">
        <v>1570</v>
      </c>
      <c r="E19">
        <v>50</v>
      </c>
    </row>
    <row r="20" spans="1:5">
      <c r="A20" s="14">
        <v>17</v>
      </c>
      <c r="C20" t="s">
        <v>254</v>
      </c>
      <c r="D20" t="s">
        <v>1879</v>
      </c>
      <c r="E20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L1" sqref="L1"/>
    </sheetView>
  </sheetViews>
  <sheetFormatPr defaultColWidth="9" defaultRowHeight="13.5"/>
  <cols>
    <col min="3" max="3" width="18" customWidth="1"/>
    <col min="5" max="5" width="9" style="18"/>
  </cols>
  <sheetData>
    <row r="1" ht="31.5" spans="1:11">
      <c r="A1" s="15" t="s">
        <v>1884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1885</v>
      </c>
      <c r="D4" t="s">
        <v>1570</v>
      </c>
      <c r="E4" s="18">
        <v>50</v>
      </c>
    </row>
    <row r="5" spans="1:5">
      <c r="A5" s="14">
        <v>2</v>
      </c>
      <c r="C5" t="s">
        <v>1886</v>
      </c>
      <c r="D5" t="s">
        <v>1570</v>
      </c>
      <c r="E5" s="18">
        <v>50</v>
      </c>
    </row>
    <row r="6" spans="1:5">
      <c r="A6" s="14">
        <v>3</v>
      </c>
      <c r="C6" t="s">
        <v>1887</v>
      </c>
      <c r="D6" t="s">
        <v>1570</v>
      </c>
      <c r="E6" s="18">
        <v>50</v>
      </c>
    </row>
    <row r="7" spans="1:5">
      <c r="A7" s="14">
        <v>4</v>
      </c>
      <c r="C7" t="s">
        <v>1873</v>
      </c>
      <c r="D7" t="s">
        <v>1570</v>
      </c>
      <c r="E7" s="18">
        <v>50</v>
      </c>
    </row>
    <row r="8" spans="1:5">
      <c r="A8" s="14">
        <v>5</v>
      </c>
      <c r="C8" t="s">
        <v>1888</v>
      </c>
      <c r="D8" t="s">
        <v>1879</v>
      </c>
      <c r="E8" s="18">
        <v>1</v>
      </c>
    </row>
    <row r="9" spans="1:5">
      <c r="A9" s="14">
        <v>6</v>
      </c>
      <c r="C9" t="s">
        <v>289</v>
      </c>
      <c r="D9" t="s">
        <v>1570</v>
      </c>
      <c r="E9" s="18">
        <v>100</v>
      </c>
    </row>
    <row r="10" spans="1:5">
      <c r="A10" s="14">
        <v>7</v>
      </c>
      <c r="C10" t="s">
        <v>416</v>
      </c>
      <c r="D10" t="s">
        <v>1570</v>
      </c>
      <c r="E10" s="18">
        <v>10</v>
      </c>
    </row>
    <row r="11" spans="1:5">
      <c r="A11" s="14">
        <v>8</v>
      </c>
      <c r="C11" t="s">
        <v>1889</v>
      </c>
      <c r="D11" t="s">
        <v>1570</v>
      </c>
      <c r="E11" s="18">
        <v>50</v>
      </c>
    </row>
    <row r="12" spans="1:5">
      <c r="A12" s="14">
        <v>9</v>
      </c>
      <c r="C12" t="s">
        <v>1890</v>
      </c>
      <c r="D12" t="s">
        <v>1570</v>
      </c>
      <c r="E12" s="18">
        <v>50</v>
      </c>
    </row>
    <row r="13" spans="1:5">
      <c r="A13" s="14">
        <v>10</v>
      </c>
      <c r="C13" t="s">
        <v>1891</v>
      </c>
      <c r="D13" t="s">
        <v>1570</v>
      </c>
      <c r="E13" s="18">
        <v>50</v>
      </c>
    </row>
    <row r="14" spans="1:5">
      <c r="A14" s="14">
        <v>11</v>
      </c>
      <c r="C14" t="s">
        <v>1892</v>
      </c>
      <c r="D14" t="s">
        <v>1570</v>
      </c>
      <c r="E14" s="18">
        <v>50</v>
      </c>
    </row>
    <row r="15" spans="1:5">
      <c r="A15" s="14">
        <v>12</v>
      </c>
      <c r="C15" t="s">
        <v>1893</v>
      </c>
      <c r="D15" t="s">
        <v>1570</v>
      </c>
      <c r="E15" s="18">
        <v>4000</v>
      </c>
    </row>
    <row r="16" spans="1:5">
      <c r="A16" s="14">
        <v>13</v>
      </c>
      <c r="C16" t="s">
        <v>1894</v>
      </c>
      <c r="D16" t="s">
        <v>1570</v>
      </c>
      <c r="E16" s="18">
        <v>4000</v>
      </c>
    </row>
    <row r="17" spans="1:5">
      <c r="A17" s="14">
        <v>14</v>
      </c>
      <c r="C17" t="s">
        <v>1895</v>
      </c>
      <c r="D17" t="s">
        <v>647</v>
      </c>
      <c r="E17" s="18" t="s">
        <v>1896</v>
      </c>
    </row>
    <row r="18" spans="1:5">
      <c r="A18" s="14">
        <v>15</v>
      </c>
      <c r="C18" t="s">
        <v>1897</v>
      </c>
      <c r="D18" t="s">
        <v>647</v>
      </c>
      <c r="E18" s="18" t="s">
        <v>1896</v>
      </c>
    </row>
    <row r="19" spans="1:5">
      <c r="A19" s="14">
        <v>16</v>
      </c>
      <c r="C19" t="s">
        <v>1898</v>
      </c>
      <c r="D19" t="s">
        <v>647</v>
      </c>
      <c r="E19" s="18" t="s">
        <v>1899</v>
      </c>
    </row>
    <row r="20" spans="1:5">
      <c r="A20" s="14">
        <v>17</v>
      </c>
      <c r="C20" t="s">
        <v>1900</v>
      </c>
      <c r="D20" t="s">
        <v>1570</v>
      </c>
      <c r="E20" s="18">
        <v>50</v>
      </c>
    </row>
    <row r="21" spans="1:5">
      <c r="A21" s="14">
        <v>18</v>
      </c>
      <c r="C21" t="s">
        <v>1901</v>
      </c>
      <c r="D21" t="s">
        <v>1570</v>
      </c>
      <c r="E21" s="18">
        <v>50</v>
      </c>
    </row>
    <row r="22" spans="1:5">
      <c r="A22" s="14">
        <v>19</v>
      </c>
      <c r="C22" t="s">
        <v>1876</v>
      </c>
      <c r="D22" t="s">
        <v>647</v>
      </c>
      <c r="E22" s="18" t="s">
        <v>1877</v>
      </c>
    </row>
    <row r="23" spans="1:5">
      <c r="A23" s="14">
        <v>20</v>
      </c>
      <c r="C23" t="s">
        <v>1878</v>
      </c>
      <c r="D23" t="s">
        <v>1570</v>
      </c>
      <c r="E23" s="18">
        <v>200</v>
      </c>
    </row>
    <row r="24" spans="1:5">
      <c r="A24" s="14">
        <v>21</v>
      </c>
      <c r="C24" t="s">
        <v>538</v>
      </c>
      <c r="D24" t="s">
        <v>1570</v>
      </c>
      <c r="E24" s="18">
        <v>50</v>
      </c>
    </row>
    <row r="25" spans="1:5">
      <c r="A25" s="14">
        <v>22</v>
      </c>
      <c r="C25" t="s">
        <v>539</v>
      </c>
      <c r="D25" t="s">
        <v>1570</v>
      </c>
      <c r="E25" s="18">
        <v>50</v>
      </c>
    </row>
    <row r="26" spans="1:5">
      <c r="A26" s="14">
        <v>23</v>
      </c>
      <c r="C26" t="s">
        <v>855</v>
      </c>
      <c r="D26" t="s">
        <v>1879</v>
      </c>
      <c r="E26" s="18">
        <v>1</v>
      </c>
    </row>
    <row r="27" spans="1:4">
      <c r="A27" s="14">
        <v>24</v>
      </c>
      <c r="C27" t="s">
        <v>245</v>
      </c>
      <c r="D27" t="s">
        <v>1222</v>
      </c>
    </row>
    <row r="28" spans="1:5">
      <c r="A28" s="14">
        <v>25</v>
      </c>
      <c r="C28" t="s">
        <v>1880</v>
      </c>
      <c r="D28" t="s">
        <v>1570</v>
      </c>
      <c r="E28" s="18">
        <v>50</v>
      </c>
    </row>
    <row r="29" spans="1:5">
      <c r="A29" s="14">
        <v>26</v>
      </c>
      <c r="C29" t="s">
        <v>1881</v>
      </c>
      <c r="D29" t="s">
        <v>1570</v>
      </c>
      <c r="E29" s="18">
        <v>50</v>
      </c>
    </row>
    <row r="30" spans="1:4">
      <c r="A30" s="14">
        <v>27</v>
      </c>
      <c r="C30" t="s">
        <v>856</v>
      </c>
      <c r="D30" t="s">
        <v>1222</v>
      </c>
    </row>
    <row r="31" spans="1:5">
      <c r="A31" s="14">
        <v>28</v>
      </c>
      <c r="C31" t="s">
        <v>1882</v>
      </c>
      <c r="D31" t="s">
        <v>1570</v>
      </c>
      <c r="E31" s="18">
        <v>50</v>
      </c>
    </row>
    <row r="32" spans="1:5">
      <c r="A32" s="14">
        <v>29</v>
      </c>
      <c r="C32" t="s">
        <v>1883</v>
      </c>
      <c r="D32" t="s">
        <v>1570</v>
      </c>
      <c r="E32" s="18">
        <v>50</v>
      </c>
    </row>
    <row r="33" spans="1:5">
      <c r="A33" s="14">
        <v>30</v>
      </c>
      <c r="C33" t="s">
        <v>254</v>
      </c>
      <c r="D33" t="s">
        <v>1879</v>
      </c>
      <c r="E33" s="18">
        <v>1</v>
      </c>
    </row>
    <row r="34" spans="1:5">
      <c r="A34" s="14">
        <v>31</v>
      </c>
      <c r="C34" t="s">
        <v>1902</v>
      </c>
      <c r="D34" t="s">
        <v>1570</v>
      </c>
      <c r="E34" s="18">
        <v>100</v>
      </c>
    </row>
    <row r="35" spans="1:5">
      <c r="A35" s="14">
        <v>32</v>
      </c>
      <c r="C35" t="s">
        <v>1903</v>
      </c>
      <c r="D35" t="s">
        <v>1570</v>
      </c>
      <c r="E35" s="18">
        <v>100</v>
      </c>
    </row>
    <row r="36" spans="1:5">
      <c r="A36" s="14">
        <v>33</v>
      </c>
      <c r="C36" t="s">
        <v>1904</v>
      </c>
      <c r="D36" t="s">
        <v>1570</v>
      </c>
      <c r="E36" s="18">
        <v>2</v>
      </c>
    </row>
    <row r="37" spans="1:5">
      <c r="A37" s="14">
        <v>34</v>
      </c>
      <c r="C37" t="s">
        <v>1905</v>
      </c>
      <c r="D37" t="s">
        <v>647</v>
      </c>
      <c r="E37" s="18" t="s">
        <v>1896</v>
      </c>
    </row>
    <row r="38" spans="1:5">
      <c r="A38" s="14">
        <v>35</v>
      </c>
      <c r="C38" t="s">
        <v>1906</v>
      </c>
      <c r="D38" t="s">
        <v>647</v>
      </c>
      <c r="E38" s="18" t="s">
        <v>1896</v>
      </c>
    </row>
    <row r="39" spans="1:5">
      <c r="A39" s="14">
        <v>36</v>
      </c>
      <c r="C39" t="s">
        <v>1907</v>
      </c>
      <c r="D39" t="s">
        <v>1570</v>
      </c>
      <c r="E39" s="18">
        <v>4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1" sqref="A1:K1"/>
    </sheetView>
  </sheetViews>
  <sheetFormatPr defaultColWidth="9" defaultRowHeight="13.5"/>
  <cols>
    <col min="3" max="3" width="15.75" customWidth="1"/>
  </cols>
  <sheetData>
    <row r="1" ht="31.5" spans="1:11">
      <c r="A1" s="15" t="s">
        <v>1908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1909</v>
      </c>
      <c r="D4" t="s">
        <v>1570</v>
      </c>
      <c r="E4">
        <v>32</v>
      </c>
    </row>
    <row r="5" spans="1:5">
      <c r="A5" s="14">
        <v>2</v>
      </c>
      <c r="C5" t="s">
        <v>302</v>
      </c>
      <c r="D5" t="s">
        <v>1570</v>
      </c>
      <c r="E5">
        <v>32</v>
      </c>
    </row>
    <row r="6" spans="1:5">
      <c r="A6" s="14">
        <v>3</v>
      </c>
      <c r="C6" t="s">
        <v>684</v>
      </c>
      <c r="D6" t="s">
        <v>1570</v>
      </c>
      <c r="E6">
        <v>20</v>
      </c>
    </row>
    <row r="7" spans="1:5">
      <c r="A7" s="14">
        <v>4</v>
      </c>
      <c r="C7" t="s">
        <v>686</v>
      </c>
      <c r="D7" t="s">
        <v>1570</v>
      </c>
      <c r="E7">
        <v>200</v>
      </c>
    </row>
    <row r="8" spans="1:5">
      <c r="A8" s="14">
        <v>5</v>
      </c>
      <c r="C8" t="s">
        <v>538</v>
      </c>
      <c r="D8" t="s">
        <v>1570</v>
      </c>
      <c r="E8">
        <v>100</v>
      </c>
    </row>
    <row r="9" spans="1:5">
      <c r="A9" s="14">
        <v>6</v>
      </c>
      <c r="C9" t="s">
        <v>539</v>
      </c>
      <c r="D9" t="s">
        <v>1570</v>
      </c>
      <c r="E9">
        <v>100</v>
      </c>
    </row>
    <row r="10" spans="1:5">
      <c r="A10" s="14">
        <v>7</v>
      </c>
      <c r="C10" t="s">
        <v>1910</v>
      </c>
      <c r="D10" t="s">
        <v>1570</v>
      </c>
      <c r="E10">
        <v>32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1" sqref="$A1:$XFD3"/>
    </sheetView>
  </sheetViews>
  <sheetFormatPr defaultColWidth="9" defaultRowHeight="13.5"/>
  <cols>
    <col min="3" max="3" width="15.375" customWidth="1"/>
  </cols>
  <sheetData>
    <row r="1" ht="31.5" spans="1:11">
      <c r="A1" s="15" t="s">
        <v>1911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1912</v>
      </c>
      <c r="D4" t="s">
        <v>1570</v>
      </c>
      <c r="E4">
        <v>200</v>
      </c>
    </row>
    <row r="5" spans="1:5">
      <c r="A5" s="14">
        <v>2</v>
      </c>
      <c r="C5" t="s">
        <v>1913</v>
      </c>
      <c r="D5" t="s">
        <v>1570</v>
      </c>
      <c r="E5">
        <v>200</v>
      </c>
    </row>
    <row r="6" spans="1:5">
      <c r="A6" s="14">
        <v>3</v>
      </c>
      <c r="C6" t="s">
        <v>1914</v>
      </c>
      <c r="D6" t="s">
        <v>1570</v>
      </c>
      <c r="E6">
        <v>255</v>
      </c>
    </row>
    <row r="7" spans="1:5">
      <c r="A7" s="14">
        <v>4</v>
      </c>
      <c r="C7" t="s">
        <v>1915</v>
      </c>
      <c r="D7" t="s">
        <v>1570</v>
      </c>
      <c r="E7">
        <v>2000</v>
      </c>
    </row>
    <row r="8" spans="1:4">
      <c r="A8" s="14">
        <v>5</v>
      </c>
      <c r="C8" t="s">
        <v>1916</v>
      </c>
      <c r="D8" t="s">
        <v>1222</v>
      </c>
    </row>
    <row r="9" spans="1:5">
      <c r="A9" s="14">
        <v>6</v>
      </c>
      <c r="C9" t="s">
        <v>254</v>
      </c>
      <c r="D9" t="s">
        <v>1879</v>
      </c>
      <c r="E9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A1:K1"/>
    </sheetView>
  </sheetViews>
  <sheetFormatPr defaultColWidth="9" defaultRowHeight="13.5" outlineLevelRow="7"/>
  <cols>
    <col min="3" max="3" width="21.5" customWidth="1"/>
  </cols>
  <sheetData>
    <row r="1" ht="31.5" spans="1:11">
      <c r="A1" s="15" t="s">
        <v>1917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1910</v>
      </c>
      <c r="D4" t="s">
        <v>1570</v>
      </c>
      <c r="E4">
        <v>32</v>
      </c>
    </row>
    <row r="5" spans="1:5">
      <c r="A5" s="14">
        <v>2</v>
      </c>
      <c r="C5" t="s">
        <v>1918</v>
      </c>
      <c r="D5" t="s">
        <v>1570</v>
      </c>
      <c r="E5">
        <v>100</v>
      </c>
    </row>
    <row r="6" spans="1:5">
      <c r="A6" s="14">
        <v>3</v>
      </c>
      <c r="C6" t="s">
        <v>1919</v>
      </c>
      <c r="D6" t="s">
        <v>1570</v>
      </c>
      <c r="E6">
        <v>2000</v>
      </c>
    </row>
    <row r="7" spans="1:5">
      <c r="A7" s="14">
        <v>4</v>
      </c>
      <c r="C7" t="s">
        <v>254</v>
      </c>
      <c r="D7" t="s">
        <v>1879</v>
      </c>
      <c r="E7">
        <v>1</v>
      </c>
    </row>
    <row r="8" spans="1:4">
      <c r="A8" s="14">
        <v>5</v>
      </c>
      <c r="C8" t="s">
        <v>1916</v>
      </c>
      <c r="D8" t="s">
        <v>1222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A1" sqref="A1:K1"/>
    </sheetView>
  </sheetViews>
  <sheetFormatPr defaultColWidth="9" defaultRowHeight="13.5"/>
  <cols>
    <col min="3" max="3" width="16.625" customWidth="1"/>
  </cols>
  <sheetData>
    <row r="1" ht="31.5" spans="1:11">
      <c r="A1" s="15" t="s">
        <v>1920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1712</v>
      </c>
      <c r="D4" t="s">
        <v>1570</v>
      </c>
      <c r="E4">
        <v>32</v>
      </c>
    </row>
    <row r="5" spans="1:5">
      <c r="A5" s="14">
        <v>2</v>
      </c>
      <c r="C5" t="s">
        <v>328</v>
      </c>
      <c r="D5" t="s">
        <v>1570</v>
      </c>
      <c r="E5">
        <v>32</v>
      </c>
    </row>
    <row r="6" spans="1:5">
      <c r="A6" s="14">
        <v>3</v>
      </c>
      <c r="C6" t="s">
        <v>331</v>
      </c>
      <c r="D6" t="s">
        <v>1570</v>
      </c>
      <c r="E6">
        <v>100</v>
      </c>
    </row>
    <row r="7" spans="1:4">
      <c r="A7" s="14">
        <v>4</v>
      </c>
      <c r="C7" t="s">
        <v>338</v>
      </c>
      <c r="D7" t="s">
        <v>385</v>
      </c>
    </row>
    <row r="8" spans="1:5">
      <c r="A8" s="14">
        <v>5</v>
      </c>
      <c r="C8" t="s">
        <v>344</v>
      </c>
      <c r="D8" t="s">
        <v>1570</v>
      </c>
      <c r="E8">
        <v>32</v>
      </c>
    </row>
    <row r="9" spans="1:4">
      <c r="A9" s="14">
        <v>6</v>
      </c>
      <c r="C9" t="s">
        <v>350</v>
      </c>
      <c r="D9" t="s">
        <v>1921</v>
      </c>
    </row>
    <row r="10" spans="1:5">
      <c r="A10" s="14">
        <v>7</v>
      </c>
      <c r="C10" t="s">
        <v>1922</v>
      </c>
      <c r="D10" t="s">
        <v>1570</v>
      </c>
      <c r="E10">
        <v>1</v>
      </c>
    </row>
    <row r="11" spans="1:5">
      <c r="A11" s="14">
        <v>8</v>
      </c>
      <c r="C11" t="s">
        <v>1923</v>
      </c>
      <c r="D11" t="s">
        <v>1570</v>
      </c>
      <c r="E11">
        <v>1</v>
      </c>
    </row>
    <row r="12" spans="1:4">
      <c r="A12" s="14">
        <v>9</v>
      </c>
      <c r="C12" t="s">
        <v>254</v>
      </c>
      <c r="D12" t="s">
        <v>647</v>
      </c>
    </row>
    <row r="13" spans="1:5">
      <c r="A13" s="14">
        <v>10</v>
      </c>
      <c r="C13" t="s">
        <v>1924</v>
      </c>
      <c r="D13" t="s">
        <v>1570</v>
      </c>
      <c r="E13">
        <v>255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L3" sqref="L3"/>
    </sheetView>
  </sheetViews>
  <sheetFormatPr defaultColWidth="9" defaultRowHeight="13.5"/>
  <cols>
    <col min="3" max="3" width="14" customWidth="1"/>
  </cols>
  <sheetData>
    <row r="1" ht="31.5" spans="1:11">
      <c r="A1" s="15" t="s">
        <v>1925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416</v>
      </c>
      <c r="D4" t="s">
        <v>1570</v>
      </c>
      <c r="E4">
        <v>32</v>
      </c>
    </row>
    <row r="5" spans="1:5">
      <c r="A5" s="14">
        <v>2</v>
      </c>
      <c r="C5" t="s">
        <v>289</v>
      </c>
      <c r="D5" t="s">
        <v>1570</v>
      </c>
      <c r="E5">
        <v>100</v>
      </c>
    </row>
    <row r="6" spans="1:5">
      <c r="A6" s="14">
        <v>3</v>
      </c>
      <c r="C6" t="s">
        <v>292</v>
      </c>
      <c r="D6" t="s">
        <v>1570</v>
      </c>
      <c r="E6">
        <v>50</v>
      </c>
    </row>
    <row r="7" spans="1:5">
      <c r="A7" s="14">
        <v>4</v>
      </c>
      <c r="C7" t="s">
        <v>305</v>
      </c>
      <c r="D7" t="s">
        <v>1570</v>
      </c>
      <c r="E7">
        <v>32</v>
      </c>
    </row>
    <row r="8" spans="1:5">
      <c r="A8" s="14">
        <v>5</v>
      </c>
      <c r="C8" t="s">
        <v>375</v>
      </c>
      <c r="D8" t="s">
        <v>1570</v>
      </c>
      <c r="E8">
        <v>32</v>
      </c>
    </row>
    <row r="9" spans="1:5">
      <c r="A9" s="14">
        <v>6</v>
      </c>
      <c r="C9" t="s">
        <v>1926</v>
      </c>
      <c r="D9" t="s">
        <v>1570</v>
      </c>
      <c r="E9">
        <v>32</v>
      </c>
    </row>
    <row r="10" spans="1:5">
      <c r="A10" s="14">
        <v>7</v>
      </c>
      <c r="C10" t="s">
        <v>394</v>
      </c>
      <c r="D10" t="s">
        <v>1570</v>
      </c>
      <c r="E10">
        <v>32</v>
      </c>
    </row>
    <row r="11" spans="1:5">
      <c r="A11" s="14">
        <v>8</v>
      </c>
      <c r="C11" t="s">
        <v>397</v>
      </c>
      <c r="D11" t="s">
        <v>1570</v>
      </c>
      <c r="E11">
        <v>32</v>
      </c>
    </row>
    <row r="12" spans="1:4">
      <c r="A12" s="14">
        <v>9</v>
      </c>
      <c r="C12" t="s">
        <v>254</v>
      </c>
      <c r="D12" t="s">
        <v>647</v>
      </c>
    </row>
    <row r="13" spans="1:5">
      <c r="A13" s="14">
        <v>10</v>
      </c>
      <c r="C13" t="s">
        <v>1577</v>
      </c>
      <c r="D13" t="s">
        <v>1570</v>
      </c>
      <c r="E13">
        <v>255</v>
      </c>
    </row>
    <row r="14" spans="1:5">
      <c r="A14" s="14">
        <v>11</v>
      </c>
      <c r="C14" t="s">
        <v>1578</v>
      </c>
      <c r="D14" t="s">
        <v>1570</v>
      </c>
      <c r="E14">
        <v>255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1" sqref="$A1:$XFD3"/>
    </sheetView>
  </sheetViews>
  <sheetFormatPr defaultColWidth="9" defaultRowHeight="13.5"/>
  <cols>
    <col min="3" max="3" width="11.875" customWidth="1"/>
  </cols>
  <sheetData>
    <row r="1" ht="31.5" spans="1:11">
      <c r="A1" s="15" t="s">
        <v>1927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4.25" spans="1:11">
      <c r="A2" s="16" t="s">
        <v>217</v>
      </c>
      <c r="B2" s="5"/>
      <c r="C2" s="5"/>
      <c r="D2" s="5"/>
      <c r="E2" s="6"/>
      <c r="F2" s="5"/>
      <c r="G2" s="5"/>
      <c r="H2" s="5"/>
      <c r="I2" s="5"/>
      <c r="J2" s="5"/>
      <c r="K2" s="5"/>
    </row>
    <row r="3" spans="1:12">
      <c r="A3" s="7" t="s">
        <v>218</v>
      </c>
      <c r="B3" s="7" t="s">
        <v>219</v>
      </c>
      <c r="C3" s="8" t="s">
        <v>220</v>
      </c>
      <c r="D3" s="8" t="s">
        <v>221</v>
      </c>
      <c r="E3" s="9" t="s">
        <v>222</v>
      </c>
      <c r="F3" s="10" t="s">
        <v>223</v>
      </c>
      <c r="G3" s="8" t="s">
        <v>224</v>
      </c>
      <c r="H3" s="10" t="s">
        <v>225</v>
      </c>
      <c r="I3" s="10" t="s">
        <v>226</v>
      </c>
      <c r="J3" s="11" t="s">
        <v>227</v>
      </c>
      <c r="K3" s="12" t="s">
        <v>4</v>
      </c>
      <c r="L3" s="17" t="s">
        <v>228</v>
      </c>
    </row>
    <row r="4" spans="1:5">
      <c r="A4" s="14">
        <v>1</v>
      </c>
      <c r="C4" t="s">
        <v>302</v>
      </c>
      <c r="D4" t="s">
        <v>1570</v>
      </c>
      <c r="E4">
        <v>32</v>
      </c>
    </row>
    <row r="5" spans="1:5">
      <c r="A5" s="14">
        <v>2</v>
      </c>
      <c r="C5" t="s">
        <v>1928</v>
      </c>
      <c r="D5" t="s">
        <v>1570</v>
      </c>
      <c r="E5">
        <v>255</v>
      </c>
    </row>
    <row r="6" spans="1:5">
      <c r="A6" s="14">
        <v>3</v>
      </c>
      <c r="C6" t="s">
        <v>311</v>
      </c>
      <c r="D6" t="s">
        <v>1570</v>
      </c>
      <c r="E6">
        <v>32</v>
      </c>
    </row>
    <row r="7" spans="1:5">
      <c r="A7" s="14">
        <v>4</v>
      </c>
      <c r="C7" t="s">
        <v>305</v>
      </c>
      <c r="D7" t="s">
        <v>1570</v>
      </c>
      <c r="E7">
        <v>255</v>
      </c>
    </row>
    <row r="8" spans="1:5">
      <c r="A8" s="14">
        <v>5</v>
      </c>
      <c r="C8" t="s">
        <v>375</v>
      </c>
      <c r="D8" t="s">
        <v>1570</v>
      </c>
      <c r="E8">
        <v>255</v>
      </c>
    </row>
    <row r="9" spans="1:5">
      <c r="A9" s="14">
        <v>6</v>
      </c>
      <c r="C9" t="s">
        <v>254</v>
      </c>
      <c r="D9" t="s">
        <v>1879</v>
      </c>
      <c r="E9">
        <v>1</v>
      </c>
    </row>
  </sheetData>
  <mergeCells count="2">
    <mergeCell ref="A1:K1"/>
    <mergeCell ref="A2:K2"/>
  </mergeCells>
  <hyperlinks>
    <hyperlink ref="L3" location="TABLE一览!A1" display="返回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109</vt:i4>
      </vt:variant>
    </vt:vector>
  </HeadingPairs>
  <TitlesOfParts>
    <vt:vector size="109" baseType="lpstr">
      <vt:lpstr>TABLE一览</vt:lpstr>
      <vt:lpstr>功能表</vt:lpstr>
      <vt:lpstr>功能流程关联表</vt:lpstr>
      <vt:lpstr>护嘱分类查询表</vt:lpstr>
      <vt:lpstr>护嘱分类表</vt:lpstr>
      <vt:lpstr>护嘱模板明细表</vt:lpstr>
      <vt:lpstr>护嘱模板表</vt:lpstr>
      <vt:lpstr>护嘱模板分类表</vt:lpstr>
      <vt:lpstr>文书模板表</vt:lpstr>
      <vt:lpstr>文书页表</vt:lpstr>
      <vt:lpstr>文书组表</vt:lpstr>
      <vt:lpstr>文书选项类型表</vt:lpstr>
      <vt:lpstr>文书选项详情表</vt:lpstr>
      <vt:lpstr>流程类别表</vt:lpstr>
      <vt:lpstr>流程表</vt:lpstr>
      <vt:lpstr>流程子项表</vt:lpstr>
      <vt:lpstr>流程连接线表</vt:lpstr>
      <vt:lpstr>流程子项内容表</vt:lpstr>
      <vt:lpstr>流程子项内容权限表</vt:lpstr>
      <vt:lpstr>流程运行实例表</vt:lpstr>
      <vt:lpstr>流程运行实例子项表</vt:lpstr>
      <vt:lpstr>护理频次字典</vt:lpstr>
      <vt:lpstr>护理频次时间字典</vt:lpstr>
      <vt:lpstr>护嘱分类字典</vt:lpstr>
      <vt:lpstr>给药方式分类字典</vt:lpstr>
      <vt:lpstr>给药方式字典</vt:lpstr>
      <vt:lpstr>医嘱状态字典</vt:lpstr>
      <vt:lpstr>患者医嘱列表</vt:lpstr>
      <vt:lpstr>医嘱执行明细表</vt:lpstr>
      <vt:lpstr>转科医嘱表</vt:lpstr>
      <vt:lpstr>护理巡视视图</vt:lpstr>
      <vt:lpstr>频次视图</vt:lpstr>
      <vt:lpstr>执行明细视图</vt:lpstr>
      <vt:lpstr>生命体征项维护表</vt:lpstr>
      <vt:lpstr>生命体征项属性表</vt:lpstr>
      <vt:lpstr>体征护嘱规则表</vt:lpstr>
      <vt:lpstr>体温单样式表</vt:lpstr>
      <vt:lpstr>体温单适用规则表</vt:lpstr>
      <vt:lpstr>体温单显示规则表</vt:lpstr>
      <vt:lpstr>体征模板</vt:lpstr>
      <vt:lpstr>体征模板体征项关联表</vt:lpstr>
      <vt:lpstr>体征模板适用规则表</vt:lpstr>
      <vt:lpstr>体征模板关联属性表</vt:lpstr>
      <vt:lpstr>体征模板关联护嘱表</vt:lpstr>
      <vt:lpstr>体征采集表</vt:lpstr>
      <vt:lpstr>体征采集明细表</vt:lpstr>
      <vt:lpstr>护理文书分类</vt:lpstr>
      <vt:lpstr>护理文书类别</vt:lpstr>
      <vt:lpstr>护理文书工具</vt:lpstr>
      <vt:lpstr>护理文书应用</vt:lpstr>
      <vt:lpstr>护理文书结果状态</vt:lpstr>
      <vt:lpstr>护理文书结果集及子项与措施对照表</vt:lpstr>
      <vt:lpstr>护理诊断</vt:lpstr>
      <vt:lpstr>诊断依据</vt:lpstr>
      <vt:lpstr>护理诊断相关因素</vt:lpstr>
      <vt:lpstr>护理目标</vt:lpstr>
      <vt:lpstr>护理措施</vt:lpstr>
      <vt:lpstr>护理活动信息</vt:lpstr>
      <vt:lpstr>护理活动与措施</vt:lpstr>
      <vt:lpstr>科室常用诊断</vt:lpstr>
      <vt:lpstr>临床诊断与护理诊断关联</vt:lpstr>
      <vt:lpstr>护嘱字典表</vt:lpstr>
      <vt:lpstr>护理活动与护嘱对照</vt:lpstr>
      <vt:lpstr>引用模板类别字典</vt:lpstr>
      <vt:lpstr>业务引用模板定义主表</vt:lpstr>
      <vt:lpstr>业务引用模板明细表</vt:lpstr>
      <vt:lpstr>科室及患者指标动态</vt:lpstr>
      <vt:lpstr>指标状态定义</vt:lpstr>
      <vt:lpstr>床卡护士关注</vt:lpstr>
      <vt:lpstr>右键菜单表</vt:lpstr>
      <vt:lpstr>患者动态指标个性化保存</vt:lpstr>
      <vt:lpstr>患者视图</vt:lpstr>
      <vt:lpstr>护理诊断结局关联表</vt:lpstr>
      <vt:lpstr>护理结局指标关联表</vt:lpstr>
      <vt:lpstr>结局指标量化字典</vt:lpstr>
      <vt:lpstr>护理计划表</vt:lpstr>
      <vt:lpstr>护理计划停止字典</vt:lpstr>
      <vt:lpstr>护理计划评价表</vt:lpstr>
      <vt:lpstr>护理诊断依据表</vt:lpstr>
      <vt:lpstr>护理诊断相关因素表</vt:lpstr>
      <vt:lpstr>护理计划措施使用记录</vt:lpstr>
      <vt:lpstr>护理计划使用活动记录</vt:lpstr>
      <vt:lpstr>护理医嘱表</vt:lpstr>
      <vt:lpstr>护理文书评估记录表</vt:lpstr>
      <vt:lpstr>hl_bc_bed_nur</vt:lpstr>
      <vt:lpstr>hl_sch_day_bc_unit_bed</vt:lpstr>
      <vt:lpstr>nis_consult_type</vt:lpstr>
      <vt:lpstr>nis_consult_doc</vt:lpstr>
      <vt:lpstr>nis_consult_apply_doc</vt:lpstr>
      <vt:lpstr>nur_handover_qt_total</vt:lpstr>
      <vt:lpstr>护理诊断关联系统评估依据</vt:lpstr>
      <vt:lpstr>体温单样式显示规则表</vt:lpstr>
      <vt:lpstr>体征模板关联体征属性表</vt:lpstr>
      <vt:lpstr>文书分组科室设置</vt:lpstr>
      <vt:lpstr>sys_rule</vt:lpstr>
      <vt:lpstr>sys_rule_template</vt:lpstr>
      <vt:lpstr>集束化护嘱明细字典</vt:lpstr>
      <vt:lpstr>集束化护嘱字典</vt:lpstr>
      <vt:lpstr>护理分类分组</vt:lpstr>
      <vt:lpstr>护理计划评价字典表和存储表</vt:lpstr>
      <vt:lpstr>会诊应答人表</vt:lpstr>
      <vt:lpstr>文书删除记录表</vt:lpstr>
      <vt:lpstr>患者流转-流程表</vt:lpstr>
      <vt:lpstr>患者流转-流程节点表</vt:lpstr>
      <vt:lpstr>患者流转-患者流程表</vt:lpstr>
      <vt:lpstr>患者流转-患者流程节点表</vt:lpstr>
      <vt:lpstr>患者流转指标配置表</vt:lpstr>
      <vt:lpstr>患者流转记录表</vt:lpstr>
      <vt:lpstr>智慧病房对接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caomw</cp:lastModifiedBy>
  <dcterms:created xsi:type="dcterms:W3CDTF">2019-03-20T07:19:00Z</dcterms:created>
  <dcterms:modified xsi:type="dcterms:W3CDTF">2023-08-09T02:48:44Z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6DDC789F31AA414AAD764B18D0625E69</vt:lpwstr>
  </property>
</Properties>
</file>